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<sst xmlns="http://schemas.openxmlformats.org/spreadsheetml/2006/main" count="383" uniqueCount="206">
  <si>
    <t>category</t>
  </si>
  <si>
    <t>Tier</t>
  </si>
  <si>
    <t>NLSIU</t>
  </si>
  <si>
    <t>SCORE</t>
  </si>
  <si>
    <t>Nalsar</t>
  </si>
  <si>
    <t>NUJS</t>
  </si>
  <si>
    <t>NLUD</t>
  </si>
  <si>
    <t>NLUJ</t>
  </si>
  <si>
    <t>NLIU</t>
  </si>
  <si>
    <t>GNLU</t>
  </si>
  <si>
    <t>HNLU</t>
  </si>
  <si>
    <t>RMLNLU</t>
  </si>
  <si>
    <t>RGNUL</t>
  </si>
  <si>
    <t>CNLU</t>
  </si>
  <si>
    <t>NUALS</t>
  </si>
  <si>
    <t>AIL Mohali</t>
  </si>
  <si>
    <t>firm</t>
  </si>
  <si>
    <t>Allen &amp; Overy</t>
  </si>
  <si>
    <t>Linklaters</t>
  </si>
  <si>
    <t>Herbert Smith Freehills</t>
  </si>
  <si>
    <t>Quinn Emanuel</t>
  </si>
  <si>
    <t>Amarchand Mangaldas</t>
  </si>
  <si>
    <t>AZB</t>
  </si>
  <si>
    <t>JSA</t>
  </si>
  <si>
    <t>Khaitan &amp; Co</t>
  </si>
  <si>
    <t>Luthra &amp; Luthra</t>
  </si>
  <si>
    <t>Trilegal</t>
  </si>
  <si>
    <t>S&amp;R Associates</t>
  </si>
  <si>
    <t>Talwar Thakore Associates</t>
  </si>
  <si>
    <t>Finsec Law Offices</t>
  </si>
  <si>
    <t>P&amp;A Law Offices</t>
  </si>
  <si>
    <t>JC</t>
  </si>
  <si>
    <t>Judicial Clerkships</t>
  </si>
  <si>
    <t>ADV</t>
  </si>
  <si>
    <t>Sr Adv L Ravinchander</t>
  </si>
  <si>
    <t>Sr Adv Harin Raval</t>
  </si>
  <si>
    <t>Sol Gen Ranjit Kumar</t>
  </si>
  <si>
    <t>Sr Adv EP Bharucha</t>
  </si>
  <si>
    <t>Sr Adv Geeta Luthra</t>
  </si>
  <si>
    <t>Sr Adv Ravindra Srivastav</t>
  </si>
  <si>
    <t>MP Add Adv Gen P Kaurav</t>
  </si>
  <si>
    <t>Sr Adv Ajay Mishra</t>
  </si>
  <si>
    <t>LKS</t>
  </si>
  <si>
    <t>ELP</t>
  </si>
  <si>
    <t>PDS Legal</t>
  </si>
  <si>
    <t>Nishith Desai Associates</t>
  </si>
  <si>
    <t>Wadia Ghandy</t>
  </si>
  <si>
    <t>PXV Partners</t>
  </si>
  <si>
    <t>BMR Legal</t>
  </si>
  <si>
    <t>Juris Corp</t>
  </si>
  <si>
    <t>Karanjawala &amp; Co</t>
  </si>
  <si>
    <t>MV Kini &amp; Co</t>
  </si>
  <si>
    <t>Anand &amp; Anand</t>
  </si>
  <si>
    <t>Phoenix Legal</t>
  </si>
  <si>
    <t>Indus Law</t>
  </si>
  <si>
    <t>ALMT Legal</t>
  </si>
  <si>
    <t>Intellect Law Offices</t>
  </si>
  <si>
    <t>Dua Associates</t>
  </si>
  <si>
    <t>Crawford Bayley</t>
  </si>
  <si>
    <t>IH</t>
  </si>
  <si>
    <t>Vodafone</t>
  </si>
  <si>
    <t>Cipla</t>
  </si>
  <si>
    <t>Power Grid</t>
  </si>
  <si>
    <t>Deutsche Bank</t>
  </si>
  <si>
    <t>Tata Steel</t>
  </si>
  <si>
    <t>Hinduja</t>
  </si>
  <si>
    <t>Infosys</t>
  </si>
  <si>
    <t>McKinsey</t>
  </si>
  <si>
    <t>Eden Group</t>
  </si>
  <si>
    <t>TRAI</t>
  </si>
  <si>
    <t>BPCL</t>
  </si>
  <si>
    <t>ICICI Bank</t>
  </si>
  <si>
    <t>ICICI Lombard</t>
  </si>
  <si>
    <t>HDFC</t>
  </si>
  <si>
    <t>HDFC Ergo</t>
  </si>
  <si>
    <t>PARS</t>
  </si>
  <si>
    <t>Hero Motor Corp</t>
  </si>
  <si>
    <t>ALRE</t>
  </si>
  <si>
    <t>Daimler India</t>
  </si>
  <si>
    <t>Gati</t>
  </si>
  <si>
    <t>ITC</t>
  </si>
  <si>
    <t>Tata Power</t>
  </si>
  <si>
    <t>Tata Advanced Systems</t>
  </si>
  <si>
    <t>MMTC</t>
  </si>
  <si>
    <t>GSPL</t>
  </si>
  <si>
    <t>E&amp;Y</t>
  </si>
  <si>
    <t>Trident Group</t>
  </si>
  <si>
    <t>PwC</t>
  </si>
  <si>
    <t>Torrent Power</t>
  </si>
  <si>
    <t>Torrent Pharma</t>
  </si>
  <si>
    <t>Bajaj Allianz</t>
  </si>
  <si>
    <t>Essel Communications</t>
  </si>
  <si>
    <t>Star India</t>
  </si>
  <si>
    <t>Sun LLP</t>
  </si>
  <si>
    <t>Deloitte India</t>
  </si>
  <si>
    <t>Wipro</t>
  </si>
  <si>
    <t>Tech Mahindra</t>
  </si>
  <si>
    <t>Reliance Industries</t>
  </si>
  <si>
    <t>Cognizant Technology</t>
  </si>
  <si>
    <t>LC</t>
  </si>
  <si>
    <t>Rajasthan lower judiciary</t>
  </si>
  <si>
    <t>LPO</t>
  </si>
  <si>
    <t>Pangea3</t>
  </si>
  <si>
    <t>OSC Gurgaon</t>
  </si>
  <si>
    <t>NGO</t>
  </si>
  <si>
    <t>PRS Legislative (LAMP)</t>
  </si>
  <si>
    <t>CIS</t>
  </si>
  <si>
    <t>Adv Aditya Wadhwa</t>
  </si>
  <si>
    <t>Niranjan &amp; Associates</t>
  </si>
  <si>
    <t>Dandapani Associates</t>
  </si>
  <si>
    <t>Adv Anirudh Krishnan</t>
  </si>
  <si>
    <t>Adv Chetan Anand</t>
  </si>
  <si>
    <t>Adv Vilas Bhuchcke</t>
  </si>
  <si>
    <t>Adv Sachin Chopra</t>
  </si>
  <si>
    <t>Unnamed AOR</t>
  </si>
  <si>
    <t>coach</t>
  </si>
  <si>
    <t>Dream Whistlerz</t>
  </si>
  <si>
    <t>MNK Law Offices</t>
  </si>
  <si>
    <t>Tatva Legal</t>
  </si>
  <si>
    <t>Poovayya &amp; Co</t>
  </si>
  <si>
    <t>Kochhar &amp; Co</t>
  </si>
  <si>
    <t>Reina Legal</t>
  </si>
  <si>
    <t>Verus</t>
  </si>
  <si>
    <t>Tuli &amp; Co</t>
  </si>
  <si>
    <t>Khaitan Sud</t>
  </si>
  <si>
    <t>Juris Legal</t>
  </si>
  <si>
    <t>Rajani Singhania</t>
  </si>
  <si>
    <t>Virmani &amp; Associates</t>
  </si>
  <si>
    <t>Keystone Partners</t>
  </si>
  <si>
    <t>Sun &amp; San Attorneys</t>
  </si>
  <si>
    <t>Mindspright Legal</t>
  </si>
  <si>
    <t>Aggarwal Law Associates</t>
  </si>
  <si>
    <t>Themis Associates</t>
  </si>
  <si>
    <t>Lex Counsel</t>
  </si>
  <si>
    <t>Mundkur Law Partners</t>
  </si>
  <si>
    <t>Alpha Partners</t>
  </si>
  <si>
    <t>IC Legal</t>
  </si>
  <si>
    <t>A&amp;A Law Offices</t>
  </si>
  <si>
    <t>ANA Law Firm</t>
  </si>
  <si>
    <t>Clasis Law</t>
  </si>
  <si>
    <t>PSA Legal Counsellors</t>
  </si>
  <si>
    <t>Athena Legal</t>
  </si>
  <si>
    <t>Lexygen</t>
  </si>
  <si>
    <t>Singhania &amp; Singhania</t>
  </si>
  <si>
    <t>Suri &amp; Suri Law Offices</t>
  </si>
  <si>
    <t>Universal Law Offices</t>
  </si>
  <si>
    <t>KK Sharma Law Offices</t>
  </si>
  <si>
    <t>Wadhwa &amp; Co</t>
  </si>
  <si>
    <t>RDA Legal</t>
  </si>
  <si>
    <t>RR Sahay &amp; Associates</t>
  </si>
  <si>
    <t>RSA Law Consultants</t>
  </si>
  <si>
    <t>KG Bhagat &amp; CO</t>
  </si>
  <si>
    <t>Trust Legal Law Firm</t>
  </si>
  <si>
    <t>Analysis Legal Law Firm</t>
  </si>
  <si>
    <t>Legacy Law</t>
  </si>
  <si>
    <t>Indialaw</t>
  </si>
  <si>
    <t>NextLegal</t>
  </si>
  <si>
    <t>Klegal</t>
  </si>
  <si>
    <t>Competition Law Advisory</t>
  </si>
  <si>
    <t>Common Law Chambers</t>
  </si>
  <si>
    <t>Rajeshwari Associates</t>
  </si>
  <si>
    <t>Patanjali Law Associates</t>
  </si>
  <si>
    <t>Tanikella Rastogi</t>
  </si>
  <si>
    <t>Atul Sharma &amp; Associates</t>
  </si>
  <si>
    <t>Chir Amrit Law Chambers</t>
  </si>
  <si>
    <t>Gagrats Advocates</t>
  </si>
  <si>
    <t>APJ-SLG law Offices</t>
  </si>
  <si>
    <t>AK Singh &amp; Associates</t>
  </si>
  <si>
    <t>Kaleswaram Raj Associates</t>
  </si>
  <si>
    <t>LLM</t>
  </si>
  <si>
    <t>LLM/Further studies</t>
  </si>
  <si>
    <t>Quislex</t>
  </si>
  <si>
    <t>Mind Merchant</t>
  </si>
  <si>
    <t>Clutch Group</t>
  </si>
  <si>
    <t>Mindcrest</t>
  </si>
  <si>
    <t>Lawyers Collective</t>
  </si>
  <si>
    <t>Apne Aap</t>
  </si>
  <si>
    <t>Achiever's Guild</t>
  </si>
  <si>
    <t>OTH</t>
  </si>
  <si>
    <t>Indian Military Academy</t>
  </si>
  <si>
    <t>Officer's Training Academ</t>
  </si>
  <si>
    <t>Indian Army</t>
  </si>
  <si>
    <t>LIFE</t>
  </si>
  <si>
    <t>Teach for India</t>
  </si>
  <si>
    <t>Project Officer at CWHRI</t>
  </si>
  <si>
    <t>iPleaders</t>
  </si>
  <si>
    <t>HRLN</t>
  </si>
  <si>
    <t>Legal League Consulting</t>
  </si>
  <si>
    <t>Mint Law Reporter</t>
  </si>
  <si>
    <t>Eastern Book Company</t>
  </si>
  <si>
    <t>SFLC</t>
  </si>
  <si>
    <t>ICRIER Delhi</t>
  </si>
  <si>
    <t>Chhatisgarh lawmin</t>
  </si>
  <si>
    <t>CLAT Possible</t>
  </si>
  <si>
    <t>Bull's Eye Coaching Centre</t>
  </si>
  <si>
    <t>OTHLIT</t>
  </si>
  <si>
    <t>Other litigation (SC &amp; HCs)</t>
  </si>
  <si>
    <t>Young India Fellowship</t>
  </si>
  <si>
    <t>NETIIT (Edu policy)</t>
  </si>
  <si>
    <t>Tax Tribunal</t>
  </si>
  <si>
    <t>Non law entrepreneurial</t>
  </si>
  <si>
    <t>RG legis research fellow</t>
  </si>
  <si>
    <t>WTO</t>
  </si>
  <si>
    <t>Total batch size</t>
  </si>
  <si>
    <t>TOTALS / AVG</t>
  </si>
  <si>
    <t>AVG JOB SCORE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</si>
</sst>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spans="1:29" ht="12.75">
      <c r="A1" s="1" t="s">
        <v>0</v>
      </c>
      <c r="B1" s="1" t="s">
        <v>1</v>
      </c>
      <c r="D1" s="1" t="s">
        <v>2</v>
      </c>
      <c r="E1" s="1" t="s">
        <v>3</v>
      </c>
      <c r="F1" s="1" t="s">
        <v>4</v>
      </c>
      <c r="G1" s="1" t="s">
        <v>3</v>
      </c>
      <c r="H1" s="1" t="s">
        <v>5</v>
      </c>
      <c r="I1" s="1" t="s">
        <v>3</v>
      </c>
      <c r="J1" s="1" t="s">
        <v>6</v>
      </c>
      <c r="K1" s="1" t="s">
        <v>3</v>
      </c>
      <c r="L1" s="1" t="s">
        <v>7</v>
      </c>
      <c r="M1" s="1" t="s">
        <v>3</v>
      </c>
      <c r="N1" s="1" t="s">
        <v>8</v>
      </c>
      <c r="O1" s="1" t="s">
        <v>3</v>
      </c>
      <c r="P1" s="1" t="s">
        <v>9</v>
      </c>
      <c r="Q1" s="1" t="s">
        <v>3</v>
      </c>
      <c r="R1" s="1" t="s">
        <v>10</v>
      </c>
      <c r="S1" s="1" t="s">
        <v>3</v>
      </c>
      <c r="T1" s="1" t="s">
        <v>11</v>
      </c>
      <c r="U1" s="1" t="s">
        <v>3</v>
      </c>
      <c r="V1" s="1" t="s">
        <v>12</v>
      </c>
      <c r="W1" s="1" t="s">
        <v>3</v>
      </c>
      <c r="X1" s="1" t="s">
        <v>13</v>
      </c>
      <c r="Y1" s="1" t="s">
        <v>3</v>
      </c>
      <c r="Z1" s="1" t="s">
        <v>14</v>
      </c>
      <c r="AA1" s="1" t="s">
        <v>3</v>
      </c>
      <c r="AB1" s="1" t="s">
        <v>15</v>
      </c>
      <c r="AC1" s="1" t="s">
        <v>3</v>
      </c>
    </row>
    <row r="2" spans="1:29" ht="12.75">
      <c r="A2" s="1" t="s">
        <v>16</v>
      </c>
      <c r="B2" s="1">
        <v>1</v>
      </c>
      <c r="C2" s="1" t="s">
        <v>17</v>
      </c>
      <c r="D2" s="1">
        <v>1</v>
      </c>
      <c r="E2" s="1">
        <f aca="true" t="shared" si="0" ref="E2:E177">(IF($B2=1,40,IF($B2=2,30,IF($B2=3,20,IF($B2=4,10,0)))))*D2</f>
        <v>40</v>
      </c>
      <c r="F2" s="1">
        <v>1</v>
      </c>
      <c r="G2" s="1">
        <f aca="true" t="shared" si="1" ref="G2:G80">(IF($B2=1,40,IF($B2=2,30,IF($B2=3,20,IF($B2=4,10,0)))))*F2</f>
        <v>40</v>
      </c>
      <c r="H2" s="1">
        <v>1</v>
      </c>
      <c r="I2" s="1">
        <f aca="true" t="shared" si="2" ref="I2:I80">(IF($B2=1,40,IF($B2=2,30,IF($B2=3,20,IF($B2=4,10,0)))))*H2</f>
        <v>40</v>
      </c>
      <c r="K2" s="1">
        <f aca="true" t="shared" si="3" ref="K2:K80">(IF($B2=1,40,IF($B2=2,30,IF($B2=3,20,IF($B2=4,10,0)))))*J2</f>
        <v>0</v>
      </c>
      <c r="M2" s="1">
        <f aca="true" t="shared" si="4" ref="M2:M80">(IF($B2=1,40,IF($B2=2,30,IF($B2=3,20,IF($B2=4,10,0)))))*L2</f>
        <v>0</v>
      </c>
      <c r="O2" s="1">
        <f aca="true" t="shared" si="5" ref="O2:O80">(IF($B2=1,40,IF($B2=2,30,IF($B2=3,20,IF($B2=4,10,0)))))*N2</f>
        <v>0</v>
      </c>
      <c r="Q2" s="1">
        <f aca="true" t="shared" si="6" ref="Q2:Q80">(IF($B2=1,40,IF($B2=2,30,IF($B2=3,20,IF($B2=4,10,0)))))*P2</f>
        <v>0</v>
      </c>
      <c r="S2" s="1">
        <f aca="true" t="shared" si="7" ref="S2:S177">(IF($B2=1,40,IF($B2=2,30,IF($B2=3,20,IF($B2=4,10,0)))))*R2</f>
        <v>0</v>
      </c>
      <c r="U2" s="1">
        <f aca="true" t="shared" si="8" ref="U2:U177">(IF($B2=1,40,IF($B2=2,30,IF($B2=3,20,IF($B2=4,10,0)))))*T2</f>
        <v>0</v>
      </c>
      <c r="W2" s="1">
        <f aca="true" t="shared" si="9" ref="W2:W80">(IF($B2=1,40,IF($B2=2,30,IF($B2=3,20,IF($B2=4,10,0)))))*V2</f>
        <v>0</v>
      </c>
      <c r="Y2" s="1">
        <f aca="true" t="shared" si="10" ref="Y2:Y80">(IF($B2=1,40,IF($B2=2,30,IF($B2=3,20,IF($B2=4,10,0)))))*X2</f>
        <v>0</v>
      </c>
      <c r="AA2" s="1">
        <f aca="true" t="shared" si="11" ref="AA2:AA83">(IF($B2=1,40,IF($B2=2,30,IF($B2=3,20,IF($B2=4,10,0)))))*Z2</f>
        <v>0</v>
      </c>
      <c r="AC2" s="1">
        <f aca="true" t="shared" si="12" ref="AC2:AC171">(IF($B2=1,40,IF($B2=2,30,IF($B2=3,20,IF($B2=4,10,0)))))*AB2</f>
        <v>0</v>
      </c>
    </row>
    <row r="3" spans="1:29" ht="12.75">
      <c r="A3" s="1" t="s">
        <v>16</v>
      </c>
      <c r="B3" s="1">
        <v>1</v>
      </c>
      <c r="C3" s="1" t="s">
        <v>18</v>
      </c>
      <c r="E3" s="1">
        <f t="shared" si="0"/>
        <v>0</v>
      </c>
      <c r="F3" s="1">
        <v>3</v>
      </c>
      <c r="G3" s="1">
        <f t="shared" si="1"/>
        <v>120</v>
      </c>
      <c r="I3" s="1">
        <f t="shared" si="2"/>
        <v>0</v>
      </c>
      <c r="J3" s="1">
        <v>2</v>
      </c>
      <c r="K3" s="1">
        <f t="shared" si="3"/>
        <v>80</v>
      </c>
      <c r="M3" s="1">
        <f t="shared" si="4"/>
        <v>0</v>
      </c>
      <c r="O3" s="1">
        <f t="shared" si="5"/>
        <v>0</v>
      </c>
      <c r="Q3" s="1">
        <f t="shared" si="6"/>
        <v>0</v>
      </c>
      <c r="S3" s="1">
        <f t="shared" si="7"/>
        <v>0</v>
      </c>
      <c r="U3" s="1">
        <f t="shared" si="8"/>
        <v>0</v>
      </c>
      <c r="W3" s="1">
        <f t="shared" si="9"/>
        <v>0</v>
      </c>
      <c r="Y3" s="1">
        <f t="shared" si="10"/>
        <v>0</v>
      </c>
      <c r="AA3" s="1">
        <f t="shared" si="11"/>
        <v>0</v>
      </c>
      <c r="AC3" s="1">
        <f t="shared" si="12"/>
        <v>0</v>
      </c>
    </row>
    <row r="4" spans="1:29" ht="12.75">
      <c r="A4" s="1" t="s">
        <v>16</v>
      </c>
      <c r="B4" s="1">
        <v>1</v>
      </c>
      <c r="C4" s="1" t="s">
        <v>19</v>
      </c>
      <c r="D4" s="1">
        <v>3</v>
      </c>
      <c r="E4" s="1">
        <f t="shared" si="0"/>
        <v>120</v>
      </c>
      <c r="G4" s="1">
        <f t="shared" si="1"/>
        <v>0</v>
      </c>
      <c r="H4" s="1">
        <v>2</v>
      </c>
      <c r="I4" s="1">
        <f t="shared" si="2"/>
        <v>80</v>
      </c>
      <c r="J4" s="1">
        <v>1</v>
      </c>
      <c r="K4" s="1">
        <f t="shared" si="3"/>
        <v>40</v>
      </c>
      <c r="M4" s="1">
        <f t="shared" si="4"/>
        <v>0</v>
      </c>
      <c r="O4" s="1">
        <f t="shared" si="5"/>
        <v>0</v>
      </c>
      <c r="Q4" s="1">
        <f t="shared" si="6"/>
        <v>0</v>
      </c>
      <c r="S4" s="1">
        <f t="shared" si="7"/>
        <v>0</v>
      </c>
      <c r="U4" s="1">
        <f t="shared" si="8"/>
        <v>0</v>
      </c>
      <c r="W4" s="1">
        <f t="shared" si="9"/>
        <v>0</v>
      </c>
      <c r="Y4" s="1">
        <f t="shared" si="10"/>
        <v>0</v>
      </c>
      <c r="AA4" s="1">
        <f t="shared" si="11"/>
        <v>0</v>
      </c>
      <c r="AC4" s="1">
        <f t="shared" si="12"/>
        <v>0</v>
      </c>
    </row>
    <row r="5" spans="1:29" ht="12.75">
      <c r="A5" s="1" t="s">
        <v>16</v>
      </c>
      <c r="B5" s="1">
        <v>1</v>
      </c>
      <c r="C5" s="1" t="s">
        <v>20</v>
      </c>
      <c r="D5" s="1">
        <v>0</v>
      </c>
      <c r="E5" s="1">
        <f t="shared" si="0"/>
        <v>0</v>
      </c>
      <c r="G5" s="1">
        <f t="shared" si="1"/>
        <v>0</v>
      </c>
      <c r="I5" s="1">
        <f t="shared" si="2"/>
        <v>0</v>
      </c>
      <c r="K5" s="1">
        <f t="shared" si="3"/>
        <v>0</v>
      </c>
      <c r="M5" s="1">
        <f t="shared" si="4"/>
        <v>0</v>
      </c>
      <c r="O5" s="1">
        <f t="shared" si="5"/>
        <v>0</v>
      </c>
      <c r="Q5" s="1">
        <f t="shared" si="6"/>
        <v>0</v>
      </c>
      <c r="S5" s="1">
        <f t="shared" si="7"/>
        <v>0</v>
      </c>
      <c r="U5" s="1">
        <f t="shared" si="8"/>
        <v>0</v>
      </c>
      <c r="W5" s="1">
        <f t="shared" si="9"/>
        <v>0</v>
      </c>
      <c r="Y5" s="1">
        <f t="shared" si="10"/>
        <v>0</v>
      </c>
      <c r="AA5" s="1">
        <f t="shared" si="11"/>
        <v>0</v>
      </c>
      <c r="AC5" s="1">
        <f t="shared" si="12"/>
        <v>0</v>
      </c>
    </row>
    <row r="6" spans="1:29" ht="13.5">
      <c r="A6" s="1" t="s">
        <v>16</v>
      </c>
      <c r="B6" s="1">
        <v>2</v>
      </c>
      <c r="C6" s="2" t="s">
        <v>21</v>
      </c>
      <c r="D6" s="1">
        <v>5</v>
      </c>
      <c r="E6" s="1">
        <f t="shared" si="0"/>
        <v>150</v>
      </c>
      <c r="F6" s="1">
        <v>6</v>
      </c>
      <c r="G6" s="1">
        <f t="shared" si="1"/>
        <v>180</v>
      </c>
      <c r="H6" s="1">
        <v>8</v>
      </c>
      <c r="I6" s="1">
        <f t="shared" si="2"/>
        <v>240</v>
      </c>
      <c r="J6" s="1">
        <v>2</v>
      </c>
      <c r="K6" s="1">
        <f t="shared" si="3"/>
        <v>60</v>
      </c>
      <c r="L6" s="1">
        <v>2</v>
      </c>
      <c r="M6" s="1">
        <f t="shared" si="4"/>
        <v>60</v>
      </c>
      <c r="N6" s="1">
        <v>8</v>
      </c>
      <c r="O6" s="1">
        <f t="shared" si="5"/>
        <v>240</v>
      </c>
      <c r="P6" s="1">
        <v>6</v>
      </c>
      <c r="Q6" s="1">
        <f t="shared" si="6"/>
        <v>180</v>
      </c>
      <c r="R6" s="1">
        <v>2</v>
      </c>
      <c r="S6" s="1">
        <f t="shared" si="7"/>
        <v>60</v>
      </c>
      <c r="T6" s="1">
        <v>2</v>
      </c>
      <c r="U6" s="1">
        <f t="shared" si="8"/>
        <v>60</v>
      </c>
      <c r="W6" s="1">
        <f t="shared" si="9"/>
        <v>0</v>
      </c>
      <c r="Y6" s="1">
        <f t="shared" si="10"/>
        <v>0</v>
      </c>
      <c r="AA6" s="1">
        <f t="shared" si="11"/>
        <v>0</v>
      </c>
      <c r="AC6" s="1">
        <f t="shared" si="12"/>
        <v>0</v>
      </c>
    </row>
    <row r="7" spans="1:29" ht="13.5">
      <c r="A7" s="1" t="s">
        <v>16</v>
      </c>
      <c r="B7" s="1">
        <v>2</v>
      </c>
      <c r="C7" s="2" t="s">
        <v>22</v>
      </c>
      <c r="D7" s="1">
        <v>1</v>
      </c>
      <c r="E7" s="1">
        <f t="shared" si="0"/>
        <v>30</v>
      </c>
      <c r="F7" s="1">
        <v>5</v>
      </c>
      <c r="G7" s="1">
        <f t="shared" si="1"/>
        <v>150</v>
      </c>
      <c r="H7" s="1">
        <v>1</v>
      </c>
      <c r="I7" s="1">
        <f t="shared" si="2"/>
        <v>30</v>
      </c>
      <c r="J7" s="1">
        <v>6</v>
      </c>
      <c r="K7" s="1">
        <f t="shared" si="3"/>
        <v>180</v>
      </c>
      <c r="M7" s="1">
        <f t="shared" si="4"/>
        <v>0</v>
      </c>
      <c r="O7" s="1">
        <f t="shared" si="5"/>
        <v>0</v>
      </c>
      <c r="Q7" s="1">
        <f t="shared" si="6"/>
        <v>0</v>
      </c>
      <c r="S7" s="1">
        <f t="shared" si="7"/>
        <v>0</v>
      </c>
      <c r="U7" s="1">
        <f t="shared" si="8"/>
        <v>0</v>
      </c>
      <c r="W7" s="1">
        <f t="shared" si="9"/>
        <v>0</v>
      </c>
      <c r="Y7" s="1">
        <f t="shared" si="10"/>
        <v>0</v>
      </c>
      <c r="AA7" s="1">
        <f t="shared" si="11"/>
        <v>0</v>
      </c>
      <c r="AC7" s="1">
        <f t="shared" si="12"/>
        <v>0</v>
      </c>
    </row>
    <row r="8" spans="1:29" ht="13.5">
      <c r="A8" s="1" t="s">
        <v>16</v>
      </c>
      <c r="B8" s="1">
        <v>2</v>
      </c>
      <c r="C8" s="2" t="s">
        <v>23</v>
      </c>
      <c r="D8" s="1">
        <v>1</v>
      </c>
      <c r="E8" s="1">
        <f t="shared" si="0"/>
        <v>30</v>
      </c>
      <c r="F8" s="1">
        <v>2</v>
      </c>
      <c r="G8" s="1">
        <f t="shared" si="1"/>
        <v>60</v>
      </c>
      <c r="H8" s="1">
        <v>2</v>
      </c>
      <c r="I8" s="1">
        <f t="shared" si="2"/>
        <v>60</v>
      </c>
      <c r="K8" s="1">
        <f t="shared" si="3"/>
        <v>0</v>
      </c>
      <c r="L8" s="1">
        <v>1</v>
      </c>
      <c r="M8" s="1">
        <f t="shared" si="4"/>
        <v>30</v>
      </c>
      <c r="O8" s="1">
        <f t="shared" si="5"/>
        <v>0</v>
      </c>
      <c r="P8" s="1">
        <v>1</v>
      </c>
      <c r="Q8" s="1">
        <f t="shared" si="6"/>
        <v>30</v>
      </c>
      <c r="R8" s="1">
        <v>1</v>
      </c>
      <c r="S8" s="1">
        <f t="shared" si="7"/>
        <v>30</v>
      </c>
      <c r="U8" s="1">
        <f t="shared" si="8"/>
        <v>0</v>
      </c>
      <c r="V8" s="1">
        <v>1</v>
      </c>
      <c r="W8" s="1">
        <f t="shared" si="9"/>
        <v>30</v>
      </c>
      <c r="Y8" s="1">
        <f t="shared" si="10"/>
        <v>0</v>
      </c>
      <c r="AA8" s="1">
        <f t="shared" si="11"/>
        <v>0</v>
      </c>
      <c r="AC8" s="1">
        <f t="shared" si="12"/>
        <v>0</v>
      </c>
    </row>
    <row r="9" spans="1:29" ht="13.5">
      <c r="A9" s="1" t="s">
        <v>16</v>
      </c>
      <c r="B9" s="1">
        <v>2</v>
      </c>
      <c r="C9" s="2" t="s">
        <v>24</v>
      </c>
      <c r="D9" s="1">
        <v>5</v>
      </c>
      <c r="E9" s="1">
        <f t="shared" si="0"/>
        <v>150</v>
      </c>
      <c r="F9" s="1">
        <v>4</v>
      </c>
      <c r="G9" s="1">
        <f t="shared" si="1"/>
        <v>120</v>
      </c>
      <c r="H9" s="1">
        <v>5</v>
      </c>
      <c r="I9" s="1">
        <f t="shared" si="2"/>
        <v>150</v>
      </c>
      <c r="K9" s="1">
        <f t="shared" si="3"/>
        <v>0</v>
      </c>
      <c r="L9" s="1">
        <v>1</v>
      </c>
      <c r="M9" s="1">
        <f t="shared" si="4"/>
        <v>30</v>
      </c>
      <c r="N9" s="1">
        <v>2</v>
      </c>
      <c r="O9" s="1">
        <f t="shared" si="5"/>
        <v>60</v>
      </c>
      <c r="P9" s="1">
        <v>3</v>
      </c>
      <c r="Q9" s="1">
        <f t="shared" si="6"/>
        <v>90</v>
      </c>
      <c r="S9" s="1">
        <f t="shared" si="7"/>
        <v>0</v>
      </c>
      <c r="U9" s="1">
        <f t="shared" si="8"/>
        <v>0</v>
      </c>
      <c r="W9" s="1">
        <f t="shared" si="9"/>
        <v>0</v>
      </c>
      <c r="Y9" s="1">
        <f t="shared" si="10"/>
        <v>0</v>
      </c>
      <c r="AA9" s="1">
        <f t="shared" si="11"/>
        <v>0</v>
      </c>
      <c r="AC9" s="1">
        <f t="shared" si="12"/>
        <v>0</v>
      </c>
    </row>
    <row r="10" spans="1:29" ht="13.5">
      <c r="A10" s="1" t="s">
        <v>16</v>
      </c>
      <c r="B10" s="1">
        <v>2</v>
      </c>
      <c r="C10" s="2" t="s">
        <v>25</v>
      </c>
      <c r="D10" s="1">
        <v>5</v>
      </c>
      <c r="E10" s="1">
        <f t="shared" si="0"/>
        <v>150</v>
      </c>
      <c r="F10" s="1">
        <v>4</v>
      </c>
      <c r="G10" s="1">
        <f t="shared" si="1"/>
        <v>120</v>
      </c>
      <c r="H10" s="1">
        <v>6</v>
      </c>
      <c r="I10" s="1">
        <f t="shared" si="2"/>
        <v>180</v>
      </c>
      <c r="J10" s="1">
        <v>6</v>
      </c>
      <c r="K10" s="1">
        <f t="shared" si="3"/>
        <v>180</v>
      </c>
      <c r="L10" s="1">
        <v>5</v>
      </c>
      <c r="M10" s="1">
        <f t="shared" si="4"/>
        <v>150</v>
      </c>
      <c r="O10" s="1">
        <f t="shared" si="5"/>
        <v>0</v>
      </c>
      <c r="Q10" s="1">
        <f t="shared" si="6"/>
        <v>0</v>
      </c>
      <c r="S10" s="1">
        <f t="shared" si="7"/>
        <v>0</v>
      </c>
      <c r="U10" s="1">
        <f t="shared" si="8"/>
        <v>0</v>
      </c>
      <c r="W10" s="1">
        <f t="shared" si="9"/>
        <v>0</v>
      </c>
      <c r="Y10" s="1">
        <f t="shared" si="10"/>
        <v>0</v>
      </c>
      <c r="AA10" s="1">
        <f t="shared" si="11"/>
        <v>0</v>
      </c>
      <c r="AC10" s="1">
        <f t="shared" si="12"/>
        <v>0</v>
      </c>
    </row>
    <row r="11" spans="1:29" ht="13.5">
      <c r="A11" s="1" t="s">
        <v>16</v>
      </c>
      <c r="B11" s="1">
        <v>2</v>
      </c>
      <c r="C11" s="2" t="s">
        <v>26</v>
      </c>
      <c r="D11" s="1">
        <v>4</v>
      </c>
      <c r="E11" s="1">
        <f t="shared" si="0"/>
        <v>120</v>
      </c>
      <c r="F11" s="1">
        <v>4</v>
      </c>
      <c r="G11" s="1">
        <f t="shared" si="1"/>
        <v>120</v>
      </c>
      <c r="H11" s="1">
        <v>3</v>
      </c>
      <c r="I11" s="1">
        <f t="shared" si="2"/>
        <v>90</v>
      </c>
      <c r="J11" s="1">
        <v>2</v>
      </c>
      <c r="K11" s="1">
        <f t="shared" si="3"/>
        <v>60</v>
      </c>
      <c r="L11" s="1">
        <v>3</v>
      </c>
      <c r="M11" s="1">
        <f t="shared" si="4"/>
        <v>90</v>
      </c>
      <c r="O11" s="1">
        <f t="shared" si="5"/>
        <v>0</v>
      </c>
      <c r="P11" s="1">
        <v>3</v>
      </c>
      <c r="Q11" s="1">
        <f t="shared" si="6"/>
        <v>90</v>
      </c>
      <c r="S11" s="1">
        <f t="shared" si="7"/>
        <v>0</v>
      </c>
      <c r="U11" s="1">
        <f t="shared" si="8"/>
        <v>0</v>
      </c>
      <c r="V11" s="1">
        <v>0</v>
      </c>
      <c r="W11" s="1">
        <f t="shared" si="9"/>
        <v>0</v>
      </c>
      <c r="Y11" s="1">
        <f t="shared" si="10"/>
        <v>0</v>
      </c>
      <c r="AA11" s="1">
        <f t="shared" si="11"/>
        <v>0</v>
      </c>
      <c r="AC11" s="1">
        <f t="shared" si="12"/>
        <v>0</v>
      </c>
    </row>
    <row r="12" spans="1:29" ht="13.5">
      <c r="A12" s="1" t="s">
        <v>16</v>
      </c>
      <c r="B12" s="1">
        <v>2</v>
      </c>
      <c r="C12" s="2" t="s">
        <v>27</v>
      </c>
      <c r="D12" s="1">
        <v>1</v>
      </c>
      <c r="E12" s="1">
        <f t="shared" si="0"/>
        <v>30</v>
      </c>
      <c r="G12" s="1">
        <f t="shared" si="1"/>
        <v>0</v>
      </c>
      <c r="H12" s="1">
        <v>1</v>
      </c>
      <c r="I12" s="1">
        <f t="shared" si="2"/>
        <v>30</v>
      </c>
      <c r="J12" s="1">
        <v>1</v>
      </c>
      <c r="K12" s="1">
        <f t="shared" si="3"/>
        <v>30</v>
      </c>
      <c r="M12" s="1">
        <f t="shared" si="4"/>
        <v>0</v>
      </c>
      <c r="O12" s="1">
        <f t="shared" si="5"/>
        <v>0</v>
      </c>
      <c r="Q12" s="1">
        <f t="shared" si="6"/>
        <v>0</v>
      </c>
      <c r="S12" s="1">
        <f t="shared" si="7"/>
        <v>0</v>
      </c>
      <c r="U12" s="1">
        <f t="shared" si="8"/>
        <v>0</v>
      </c>
      <c r="W12" s="1">
        <f t="shared" si="9"/>
        <v>0</v>
      </c>
      <c r="Y12" s="1">
        <f t="shared" si="10"/>
        <v>0</v>
      </c>
      <c r="AA12" s="1">
        <f t="shared" si="11"/>
        <v>0</v>
      </c>
      <c r="AC12" s="1">
        <f t="shared" si="12"/>
        <v>0</v>
      </c>
    </row>
    <row r="13" spans="1:29" ht="13.5">
      <c r="A13" s="1" t="s">
        <v>16</v>
      </c>
      <c r="B13" s="1">
        <v>2</v>
      </c>
      <c r="C13" s="2" t="s">
        <v>28</v>
      </c>
      <c r="E13" s="1">
        <f t="shared" si="0"/>
        <v>0</v>
      </c>
      <c r="G13" s="1">
        <f t="shared" si="1"/>
        <v>0</v>
      </c>
      <c r="H13" s="1">
        <v>1</v>
      </c>
      <c r="I13" s="1">
        <f t="shared" si="2"/>
        <v>30</v>
      </c>
      <c r="K13" s="1">
        <f t="shared" si="3"/>
        <v>0</v>
      </c>
      <c r="M13" s="1">
        <f t="shared" si="4"/>
        <v>0</v>
      </c>
      <c r="O13" s="1">
        <f t="shared" si="5"/>
        <v>0</v>
      </c>
      <c r="Q13" s="1">
        <f t="shared" si="6"/>
        <v>0</v>
      </c>
      <c r="S13" s="1">
        <f t="shared" si="7"/>
        <v>0</v>
      </c>
      <c r="U13" s="1">
        <f t="shared" si="8"/>
        <v>0</v>
      </c>
      <c r="W13" s="1">
        <f t="shared" si="9"/>
        <v>0</v>
      </c>
      <c r="Y13" s="1">
        <f t="shared" si="10"/>
        <v>0</v>
      </c>
      <c r="AA13" s="1">
        <f t="shared" si="11"/>
        <v>0</v>
      </c>
      <c r="AC13" s="1">
        <f t="shared" si="12"/>
        <v>0</v>
      </c>
    </row>
    <row r="14" spans="1:29" ht="13.5">
      <c r="A14" s="1" t="s">
        <v>16</v>
      </c>
      <c r="B14" s="1">
        <v>2</v>
      </c>
      <c r="C14" s="3" t="s">
        <v>29</v>
      </c>
      <c r="E14" s="1">
        <f t="shared" si="0"/>
        <v>0</v>
      </c>
      <c r="G14" s="1">
        <f t="shared" si="1"/>
        <v>0</v>
      </c>
      <c r="H14" s="1">
        <v>1</v>
      </c>
      <c r="I14" s="1">
        <f t="shared" si="2"/>
        <v>30</v>
      </c>
      <c r="K14" s="1">
        <f t="shared" si="3"/>
        <v>0</v>
      </c>
      <c r="M14" s="1">
        <f t="shared" si="4"/>
        <v>0</v>
      </c>
      <c r="O14" s="1">
        <f t="shared" si="5"/>
        <v>0</v>
      </c>
      <c r="Q14" s="1">
        <f t="shared" si="6"/>
        <v>0</v>
      </c>
      <c r="S14" s="1">
        <f t="shared" si="7"/>
        <v>0</v>
      </c>
      <c r="U14" s="1">
        <f t="shared" si="8"/>
        <v>0</v>
      </c>
      <c r="W14" s="1">
        <f t="shared" si="9"/>
        <v>0</v>
      </c>
      <c r="Y14" s="1">
        <f t="shared" si="10"/>
        <v>0</v>
      </c>
      <c r="AA14" s="1">
        <f t="shared" si="11"/>
        <v>0</v>
      </c>
      <c r="AC14" s="1">
        <f t="shared" si="12"/>
        <v>0</v>
      </c>
    </row>
    <row r="15" spans="1:29" ht="12.75">
      <c r="A15" s="1" t="s">
        <v>16</v>
      </c>
      <c r="B15" s="1">
        <v>2</v>
      </c>
      <c r="C15" s="1" t="s">
        <v>30</v>
      </c>
      <c r="E15" s="1">
        <f t="shared" si="0"/>
        <v>0</v>
      </c>
      <c r="F15" s="1">
        <v>1</v>
      </c>
      <c r="G15" s="1">
        <f t="shared" si="1"/>
        <v>30</v>
      </c>
      <c r="I15" s="1">
        <f t="shared" si="2"/>
        <v>0</v>
      </c>
      <c r="J15" s="1">
        <v>1</v>
      </c>
      <c r="K15" s="1">
        <f t="shared" si="3"/>
        <v>30</v>
      </c>
      <c r="M15" s="1">
        <f t="shared" si="4"/>
        <v>0</v>
      </c>
      <c r="O15" s="1">
        <f t="shared" si="5"/>
        <v>0</v>
      </c>
      <c r="Q15" s="1">
        <f t="shared" si="6"/>
        <v>0</v>
      </c>
      <c r="S15" s="1">
        <f t="shared" si="7"/>
        <v>0</v>
      </c>
      <c r="U15" s="1">
        <f t="shared" si="8"/>
        <v>0</v>
      </c>
      <c r="W15" s="1">
        <f t="shared" si="9"/>
        <v>0</v>
      </c>
      <c r="Y15" s="1">
        <f t="shared" si="10"/>
        <v>0</v>
      </c>
      <c r="AA15" s="1">
        <f t="shared" si="11"/>
        <v>0</v>
      </c>
      <c r="AC15" s="1">
        <f t="shared" si="12"/>
        <v>0</v>
      </c>
    </row>
    <row r="16" spans="1:29" ht="12.75">
      <c r="A16" s="1" t="s">
        <v>31</v>
      </c>
      <c r="B16" s="1">
        <v>2</v>
      </c>
      <c r="C16" s="1" t="s">
        <v>32</v>
      </c>
      <c r="E16" s="1">
        <f t="shared" si="0"/>
        <v>0</v>
      </c>
      <c r="F16" s="1">
        <v>2</v>
      </c>
      <c r="G16" s="1">
        <f t="shared" si="1"/>
        <v>60</v>
      </c>
      <c r="H16" s="1">
        <v>2</v>
      </c>
      <c r="I16" s="1">
        <f t="shared" si="2"/>
        <v>60</v>
      </c>
      <c r="J16" s="1">
        <v>2</v>
      </c>
      <c r="K16" s="1">
        <f t="shared" si="3"/>
        <v>60</v>
      </c>
      <c r="L16" s="1">
        <v>2</v>
      </c>
      <c r="M16" s="1">
        <f t="shared" si="4"/>
        <v>60</v>
      </c>
      <c r="N16" s="1">
        <v>3</v>
      </c>
      <c r="O16" s="1">
        <f t="shared" si="5"/>
        <v>90</v>
      </c>
      <c r="P16" s="1">
        <v>3</v>
      </c>
      <c r="Q16" s="1">
        <f t="shared" si="6"/>
        <v>90</v>
      </c>
      <c r="S16" s="1">
        <f t="shared" si="7"/>
        <v>0</v>
      </c>
      <c r="U16" s="1">
        <f t="shared" si="8"/>
        <v>0</v>
      </c>
      <c r="V16" s="1">
        <v>1</v>
      </c>
      <c r="W16" s="1">
        <f t="shared" si="9"/>
        <v>30</v>
      </c>
      <c r="X16" s="1">
        <v>2</v>
      </c>
      <c r="Y16" s="1">
        <f t="shared" si="10"/>
        <v>60</v>
      </c>
      <c r="AA16" s="1">
        <f t="shared" si="11"/>
        <v>0</v>
      </c>
      <c r="AC16" s="1">
        <f t="shared" si="12"/>
        <v>0</v>
      </c>
    </row>
    <row r="17" spans="1:29" ht="12.75">
      <c r="A17" s="1" t="s">
        <v>33</v>
      </c>
      <c r="B17" s="1">
        <v>3</v>
      </c>
      <c r="C17" s="1" t="s">
        <v>34</v>
      </c>
      <c r="E17" s="1">
        <f t="shared" si="0"/>
        <v>0</v>
      </c>
      <c r="F17" s="1">
        <v>1</v>
      </c>
      <c r="G17" s="1">
        <f t="shared" si="1"/>
        <v>20</v>
      </c>
      <c r="I17" s="1">
        <f t="shared" si="2"/>
        <v>0</v>
      </c>
      <c r="K17" s="1">
        <f t="shared" si="3"/>
        <v>0</v>
      </c>
      <c r="M17" s="1">
        <f t="shared" si="4"/>
        <v>0</v>
      </c>
      <c r="O17" s="1">
        <f t="shared" si="5"/>
        <v>0</v>
      </c>
      <c r="Q17" s="1">
        <f t="shared" si="6"/>
        <v>0</v>
      </c>
      <c r="S17" s="1">
        <f t="shared" si="7"/>
        <v>0</v>
      </c>
      <c r="U17" s="1">
        <f t="shared" si="8"/>
        <v>0</v>
      </c>
      <c r="W17" s="1">
        <f t="shared" si="9"/>
        <v>0</v>
      </c>
      <c r="Y17" s="1">
        <f t="shared" si="10"/>
        <v>0</v>
      </c>
      <c r="AA17" s="1">
        <f t="shared" si="11"/>
        <v>0</v>
      </c>
      <c r="AC17" s="1">
        <f t="shared" si="12"/>
        <v>0</v>
      </c>
    </row>
    <row r="18" spans="1:29" ht="12.75">
      <c r="A18" s="1" t="s">
        <v>33</v>
      </c>
      <c r="B18" s="1">
        <v>3</v>
      </c>
      <c r="C18" s="1" t="s">
        <v>35</v>
      </c>
      <c r="E18" s="1">
        <f t="shared" si="0"/>
        <v>0</v>
      </c>
      <c r="G18" s="1">
        <f t="shared" si="1"/>
        <v>0</v>
      </c>
      <c r="I18" s="1">
        <f t="shared" si="2"/>
        <v>0</v>
      </c>
      <c r="J18" s="1">
        <v>1</v>
      </c>
      <c r="K18" s="1">
        <f t="shared" si="3"/>
        <v>20</v>
      </c>
      <c r="M18" s="1">
        <f t="shared" si="4"/>
        <v>0</v>
      </c>
      <c r="O18" s="1">
        <f t="shared" si="5"/>
        <v>0</v>
      </c>
      <c r="Q18" s="1">
        <f t="shared" si="6"/>
        <v>0</v>
      </c>
      <c r="S18" s="1">
        <f t="shared" si="7"/>
        <v>0</v>
      </c>
      <c r="U18" s="1">
        <f t="shared" si="8"/>
        <v>0</v>
      </c>
      <c r="W18" s="1">
        <f t="shared" si="9"/>
        <v>0</v>
      </c>
      <c r="Y18" s="1">
        <f t="shared" si="10"/>
        <v>0</v>
      </c>
      <c r="AA18" s="1">
        <f t="shared" si="11"/>
        <v>0</v>
      </c>
      <c r="AC18" s="1">
        <f t="shared" si="12"/>
        <v>0</v>
      </c>
    </row>
    <row r="19" spans="1:29" ht="12.75">
      <c r="A19" s="1" t="s">
        <v>33</v>
      </c>
      <c r="B19" s="1">
        <v>3</v>
      </c>
      <c r="C19" s="1" t="s">
        <v>36</v>
      </c>
      <c r="E19" s="1">
        <f t="shared" si="0"/>
        <v>0</v>
      </c>
      <c r="G19" s="1">
        <f t="shared" si="1"/>
        <v>0</v>
      </c>
      <c r="I19" s="1">
        <f t="shared" si="2"/>
        <v>0</v>
      </c>
      <c r="J19" s="1">
        <v>1</v>
      </c>
      <c r="K19" s="1">
        <f t="shared" si="3"/>
        <v>20</v>
      </c>
      <c r="M19" s="1">
        <f t="shared" si="4"/>
        <v>0</v>
      </c>
      <c r="O19" s="1">
        <f t="shared" si="5"/>
        <v>0</v>
      </c>
      <c r="Q19" s="1">
        <f t="shared" si="6"/>
        <v>0</v>
      </c>
      <c r="S19" s="1">
        <f t="shared" si="7"/>
        <v>0</v>
      </c>
      <c r="U19" s="1">
        <f t="shared" si="8"/>
        <v>0</v>
      </c>
      <c r="W19" s="1">
        <f t="shared" si="9"/>
        <v>0</v>
      </c>
      <c r="Y19" s="1">
        <f t="shared" si="10"/>
        <v>0</v>
      </c>
      <c r="AA19" s="1">
        <f t="shared" si="11"/>
        <v>0</v>
      </c>
      <c r="AC19" s="1">
        <f t="shared" si="12"/>
        <v>0</v>
      </c>
    </row>
    <row r="20" spans="1:29" ht="12.75">
      <c r="A20" s="1" t="s">
        <v>33</v>
      </c>
      <c r="B20" s="1">
        <v>3</v>
      </c>
      <c r="C20" s="1" t="s">
        <v>37</v>
      </c>
      <c r="E20" s="1">
        <f t="shared" si="0"/>
        <v>0</v>
      </c>
      <c r="G20" s="1">
        <f t="shared" si="1"/>
        <v>0</v>
      </c>
      <c r="I20" s="1">
        <f t="shared" si="2"/>
        <v>0</v>
      </c>
      <c r="J20" s="1">
        <v>1</v>
      </c>
      <c r="K20" s="1">
        <f t="shared" si="3"/>
        <v>20</v>
      </c>
      <c r="M20" s="1">
        <f t="shared" si="4"/>
        <v>0</v>
      </c>
      <c r="O20" s="1">
        <f t="shared" si="5"/>
        <v>0</v>
      </c>
      <c r="Q20" s="1">
        <f t="shared" si="6"/>
        <v>0</v>
      </c>
      <c r="S20" s="1">
        <f t="shared" si="7"/>
        <v>0</v>
      </c>
      <c r="U20" s="1">
        <f t="shared" si="8"/>
        <v>0</v>
      </c>
      <c r="W20" s="1">
        <f t="shared" si="9"/>
        <v>0</v>
      </c>
      <c r="Y20" s="1">
        <f t="shared" si="10"/>
        <v>0</v>
      </c>
      <c r="AA20" s="1">
        <f t="shared" si="11"/>
        <v>0</v>
      </c>
      <c r="AC20" s="1">
        <f t="shared" si="12"/>
        <v>0</v>
      </c>
    </row>
    <row r="21" spans="1:29" ht="12.75">
      <c r="A21" s="1" t="s">
        <v>33</v>
      </c>
      <c r="B21" s="1">
        <v>3</v>
      </c>
      <c r="C21" s="1" t="s">
        <v>38</v>
      </c>
      <c r="E21" s="1">
        <f t="shared" si="0"/>
        <v>0</v>
      </c>
      <c r="G21" s="1">
        <f t="shared" si="1"/>
        <v>0</v>
      </c>
      <c r="I21" s="1">
        <f t="shared" si="2"/>
        <v>0</v>
      </c>
      <c r="K21" s="1">
        <f t="shared" si="3"/>
        <v>0</v>
      </c>
      <c r="M21" s="1">
        <f t="shared" si="4"/>
        <v>0</v>
      </c>
      <c r="N21" s="1">
        <v>1</v>
      </c>
      <c r="O21" s="1">
        <f t="shared" si="5"/>
        <v>20</v>
      </c>
      <c r="Q21" s="1">
        <f t="shared" si="6"/>
        <v>0</v>
      </c>
      <c r="S21" s="1">
        <f t="shared" si="7"/>
        <v>0</v>
      </c>
      <c r="U21" s="1">
        <f t="shared" si="8"/>
        <v>0</v>
      </c>
      <c r="W21" s="1">
        <f t="shared" si="9"/>
        <v>0</v>
      </c>
      <c r="Y21" s="1">
        <f t="shared" si="10"/>
        <v>0</v>
      </c>
      <c r="AA21" s="1">
        <f t="shared" si="11"/>
        <v>0</v>
      </c>
      <c r="AC21" s="1">
        <f t="shared" si="12"/>
        <v>0</v>
      </c>
    </row>
    <row r="22" spans="1:29" ht="12.75">
      <c r="A22" s="1" t="s">
        <v>33</v>
      </c>
      <c r="B22" s="1">
        <v>3</v>
      </c>
      <c r="C22" s="1" t="s">
        <v>39</v>
      </c>
      <c r="E22" s="1">
        <f t="shared" si="0"/>
        <v>0</v>
      </c>
      <c r="G22" s="1">
        <f t="shared" si="1"/>
        <v>0</v>
      </c>
      <c r="I22" s="1">
        <f t="shared" si="2"/>
        <v>0</v>
      </c>
      <c r="K22" s="1">
        <f t="shared" si="3"/>
        <v>0</v>
      </c>
      <c r="M22" s="1">
        <f t="shared" si="4"/>
        <v>0</v>
      </c>
      <c r="N22" s="1">
        <v>1</v>
      </c>
      <c r="O22" s="1">
        <f t="shared" si="5"/>
        <v>20</v>
      </c>
      <c r="Q22" s="1">
        <f t="shared" si="6"/>
        <v>0</v>
      </c>
      <c r="S22" s="1">
        <f t="shared" si="7"/>
        <v>0</v>
      </c>
      <c r="U22" s="1">
        <f t="shared" si="8"/>
        <v>0</v>
      </c>
      <c r="W22" s="1">
        <f t="shared" si="9"/>
        <v>0</v>
      </c>
      <c r="Y22" s="1">
        <f t="shared" si="10"/>
        <v>0</v>
      </c>
      <c r="AA22" s="1">
        <f t="shared" si="11"/>
        <v>0</v>
      </c>
      <c r="AC22" s="1">
        <f t="shared" si="12"/>
        <v>0</v>
      </c>
    </row>
    <row r="23" spans="1:29" ht="12.75">
      <c r="A23" s="1" t="s">
        <v>33</v>
      </c>
      <c r="B23" s="1">
        <v>3</v>
      </c>
      <c r="C23" s="1" t="s">
        <v>40</v>
      </c>
      <c r="E23" s="1">
        <f t="shared" si="0"/>
        <v>0</v>
      </c>
      <c r="G23" s="1">
        <f t="shared" si="1"/>
        <v>0</v>
      </c>
      <c r="I23" s="1">
        <f t="shared" si="2"/>
        <v>0</v>
      </c>
      <c r="K23" s="1">
        <f t="shared" si="3"/>
        <v>0</v>
      </c>
      <c r="M23" s="1">
        <f t="shared" si="4"/>
        <v>0</v>
      </c>
      <c r="N23" s="1">
        <v>1</v>
      </c>
      <c r="O23" s="1">
        <f t="shared" si="5"/>
        <v>20</v>
      </c>
      <c r="Q23" s="1">
        <f t="shared" si="6"/>
        <v>0</v>
      </c>
      <c r="S23" s="1">
        <f t="shared" si="7"/>
        <v>0</v>
      </c>
      <c r="U23" s="1">
        <f t="shared" si="8"/>
        <v>0</v>
      </c>
      <c r="W23" s="1">
        <f t="shared" si="9"/>
        <v>0</v>
      </c>
      <c r="Y23" s="1">
        <f t="shared" si="10"/>
        <v>0</v>
      </c>
      <c r="AA23" s="1">
        <f t="shared" si="11"/>
        <v>0</v>
      </c>
      <c r="AC23" s="1">
        <f t="shared" si="12"/>
        <v>0</v>
      </c>
    </row>
    <row r="24" spans="1:29" ht="12.75">
      <c r="A24" s="1" t="s">
        <v>33</v>
      </c>
      <c r="B24" s="1">
        <v>3</v>
      </c>
      <c r="C24" s="1" t="s">
        <v>41</v>
      </c>
      <c r="E24" s="1">
        <f t="shared" si="0"/>
        <v>0</v>
      </c>
      <c r="G24" s="1">
        <f t="shared" si="1"/>
        <v>0</v>
      </c>
      <c r="I24" s="1">
        <f t="shared" si="2"/>
        <v>0</v>
      </c>
      <c r="K24" s="1">
        <f t="shared" si="3"/>
        <v>0</v>
      </c>
      <c r="M24" s="1">
        <f t="shared" si="4"/>
        <v>0</v>
      </c>
      <c r="N24" s="1">
        <v>1</v>
      </c>
      <c r="O24" s="1">
        <f t="shared" si="5"/>
        <v>20</v>
      </c>
      <c r="Q24" s="1">
        <f t="shared" si="6"/>
        <v>0</v>
      </c>
      <c r="S24" s="1">
        <f t="shared" si="7"/>
        <v>0</v>
      </c>
      <c r="U24" s="1">
        <f t="shared" si="8"/>
        <v>0</v>
      </c>
      <c r="W24" s="1">
        <f t="shared" si="9"/>
        <v>0</v>
      </c>
      <c r="Y24" s="1">
        <f t="shared" si="10"/>
        <v>0</v>
      </c>
      <c r="AA24" s="1">
        <f t="shared" si="11"/>
        <v>0</v>
      </c>
      <c r="AC24" s="1">
        <f t="shared" si="12"/>
        <v>0</v>
      </c>
    </row>
    <row r="25" spans="1:29" ht="13.5">
      <c r="A25" s="1" t="s">
        <v>16</v>
      </c>
      <c r="B25" s="1">
        <v>3</v>
      </c>
      <c r="C25" s="2" t="s">
        <v>42</v>
      </c>
      <c r="E25" s="1">
        <f t="shared" si="0"/>
        <v>0</v>
      </c>
      <c r="F25" s="1">
        <v>3</v>
      </c>
      <c r="G25" s="1">
        <f t="shared" si="1"/>
        <v>60</v>
      </c>
      <c r="H25" s="1">
        <v>5</v>
      </c>
      <c r="I25" s="1">
        <f t="shared" si="2"/>
        <v>100</v>
      </c>
      <c r="K25" s="1">
        <f t="shared" si="3"/>
        <v>0</v>
      </c>
      <c r="M25" s="1">
        <f t="shared" si="4"/>
        <v>0</v>
      </c>
      <c r="N25" s="1">
        <v>4</v>
      </c>
      <c r="O25" s="1">
        <f t="shared" si="5"/>
        <v>80</v>
      </c>
      <c r="P25" s="1">
        <v>3</v>
      </c>
      <c r="Q25" s="1">
        <f t="shared" si="6"/>
        <v>60</v>
      </c>
      <c r="S25" s="1">
        <f t="shared" si="7"/>
        <v>0</v>
      </c>
      <c r="U25" s="1">
        <f t="shared" si="8"/>
        <v>0</v>
      </c>
      <c r="W25" s="1">
        <f t="shared" si="9"/>
        <v>0</v>
      </c>
      <c r="Y25" s="1">
        <f t="shared" si="10"/>
        <v>0</v>
      </c>
      <c r="Z25" s="1">
        <v>1</v>
      </c>
      <c r="AA25" s="1">
        <f t="shared" si="11"/>
        <v>20</v>
      </c>
      <c r="AC25" s="1">
        <f t="shared" si="12"/>
        <v>0</v>
      </c>
    </row>
    <row r="26" spans="1:29" ht="12.75">
      <c r="A26" s="1" t="s">
        <v>16</v>
      </c>
      <c r="B26" s="1">
        <v>3</v>
      </c>
      <c r="C26" s="1" t="s">
        <v>43</v>
      </c>
      <c r="E26" s="1">
        <f t="shared" si="0"/>
        <v>0</v>
      </c>
      <c r="G26" s="1">
        <f t="shared" si="1"/>
        <v>0</v>
      </c>
      <c r="H26" s="1">
        <v>1</v>
      </c>
      <c r="I26" s="1">
        <f t="shared" si="2"/>
        <v>20</v>
      </c>
      <c r="K26" s="1">
        <f t="shared" si="3"/>
        <v>0</v>
      </c>
      <c r="M26" s="1">
        <f t="shared" si="4"/>
        <v>0</v>
      </c>
      <c r="O26" s="1">
        <f t="shared" si="5"/>
        <v>0</v>
      </c>
      <c r="Q26" s="1">
        <f t="shared" si="6"/>
        <v>0</v>
      </c>
      <c r="R26" s="1">
        <v>1</v>
      </c>
      <c r="S26" s="1">
        <f t="shared" si="7"/>
        <v>20</v>
      </c>
      <c r="U26" s="1">
        <f t="shared" si="8"/>
        <v>0</v>
      </c>
      <c r="W26" s="1">
        <f t="shared" si="9"/>
        <v>0</v>
      </c>
      <c r="Y26" s="1">
        <f t="shared" si="10"/>
        <v>0</v>
      </c>
      <c r="AA26" s="1">
        <f t="shared" si="11"/>
        <v>0</v>
      </c>
      <c r="AC26" s="1">
        <f t="shared" si="12"/>
        <v>0</v>
      </c>
    </row>
    <row r="27" spans="1:29" ht="12.75">
      <c r="A27" s="1" t="s">
        <v>16</v>
      </c>
      <c r="B27" s="1">
        <v>3</v>
      </c>
      <c r="C27" s="1" t="s">
        <v>44</v>
      </c>
      <c r="E27" s="1">
        <f t="shared" si="0"/>
        <v>0</v>
      </c>
      <c r="G27" s="1">
        <f t="shared" si="1"/>
        <v>0</v>
      </c>
      <c r="H27" s="1">
        <v>2</v>
      </c>
      <c r="I27" s="1">
        <f t="shared" si="2"/>
        <v>40</v>
      </c>
      <c r="J27" s="1">
        <v>2</v>
      </c>
      <c r="K27" s="1">
        <f t="shared" si="3"/>
        <v>40</v>
      </c>
      <c r="M27" s="1">
        <f t="shared" si="4"/>
        <v>0</v>
      </c>
      <c r="O27" s="1">
        <f t="shared" si="5"/>
        <v>0</v>
      </c>
      <c r="Q27" s="1">
        <f t="shared" si="6"/>
        <v>0</v>
      </c>
      <c r="S27" s="1">
        <f t="shared" si="7"/>
        <v>0</v>
      </c>
      <c r="T27" s="1">
        <v>1</v>
      </c>
      <c r="U27" s="1">
        <f t="shared" si="8"/>
        <v>20</v>
      </c>
      <c r="W27" s="1">
        <f t="shared" si="9"/>
        <v>0</v>
      </c>
      <c r="Y27" s="1">
        <f t="shared" si="10"/>
        <v>0</v>
      </c>
      <c r="AA27" s="1">
        <f t="shared" si="11"/>
        <v>0</v>
      </c>
      <c r="AC27" s="1">
        <f t="shared" si="12"/>
        <v>0</v>
      </c>
    </row>
    <row r="28" spans="1:29" ht="12.75">
      <c r="A28" s="1" t="s">
        <v>16</v>
      </c>
      <c r="B28" s="1">
        <v>3</v>
      </c>
      <c r="C28" s="1" t="s">
        <v>45</v>
      </c>
      <c r="E28" s="1">
        <f t="shared" si="0"/>
        <v>0</v>
      </c>
      <c r="G28" s="1">
        <f t="shared" si="1"/>
        <v>0</v>
      </c>
      <c r="I28" s="1">
        <f t="shared" si="2"/>
        <v>0</v>
      </c>
      <c r="K28" s="1">
        <f t="shared" si="3"/>
        <v>0</v>
      </c>
      <c r="M28" s="1">
        <f t="shared" si="4"/>
        <v>0</v>
      </c>
      <c r="O28" s="1">
        <f t="shared" si="5"/>
        <v>0</v>
      </c>
      <c r="Q28" s="1">
        <f t="shared" si="6"/>
        <v>0</v>
      </c>
      <c r="S28" s="1">
        <f t="shared" si="7"/>
        <v>0</v>
      </c>
      <c r="U28" s="1">
        <f t="shared" si="8"/>
        <v>0</v>
      </c>
      <c r="W28" s="1">
        <f t="shared" si="9"/>
        <v>0</v>
      </c>
      <c r="Y28" s="1">
        <f t="shared" si="10"/>
        <v>0</v>
      </c>
      <c r="Z28" s="1">
        <v>2</v>
      </c>
      <c r="AA28" s="1">
        <f t="shared" si="11"/>
        <v>40</v>
      </c>
      <c r="AC28" s="1">
        <f t="shared" si="12"/>
        <v>0</v>
      </c>
    </row>
    <row r="29" spans="1:29" ht="13.5">
      <c r="A29" s="1" t="s">
        <v>16</v>
      </c>
      <c r="B29" s="1">
        <v>3</v>
      </c>
      <c r="C29" s="3" t="s">
        <v>46</v>
      </c>
      <c r="E29" s="1">
        <f t="shared" si="0"/>
        <v>0</v>
      </c>
      <c r="G29" s="1">
        <f t="shared" si="1"/>
        <v>0</v>
      </c>
      <c r="H29" s="1">
        <v>2</v>
      </c>
      <c r="I29" s="1">
        <f t="shared" si="2"/>
        <v>40</v>
      </c>
      <c r="K29" s="1">
        <f t="shared" si="3"/>
        <v>0</v>
      </c>
      <c r="L29" s="1">
        <v>1</v>
      </c>
      <c r="M29" s="1">
        <f t="shared" si="4"/>
        <v>20</v>
      </c>
      <c r="O29" s="1">
        <f t="shared" si="5"/>
        <v>0</v>
      </c>
      <c r="Q29" s="1">
        <f t="shared" si="6"/>
        <v>0</v>
      </c>
      <c r="R29" s="1">
        <v>3</v>
      </c>
      <c r="S29" s="1">
        <f t="shared" si="7"/>
        <v>60</v>
      </c>
      <c r="T29" s="1">
        <v>2</v>
      </c>
      <c r="U29" s="1">
        <f t="shared" si="8"/>
        <v>40</v>
      </c>
      <c r="W29" s="1">
        <f t="shared" si="9"/>
        <v>0</v>
      </c>
      <c r="X29" s="1">
        <v>1</v>
      </c>
      <c r="Y29" s="1">
        <f t="shared" si="10"/>
        <v>20</v>
      </c>
      <c r="Z29" s="1">
        <v>1</v>
      </c>
      <c r="AA29" s="1">
        <f t="shared" si="11"/>
        <v>20</v>
      </c>
      <c r="AC29" s="1">
        <f t="shared" si="12"/>
        <v>0</v>
      </c>
    </row>
    <row r="30" spans="1:29" ht="12.75">
      <c r="A30" s="1" t="s">
        <v>16</v>
      </c>
      <c r="B30" s="1">
        <v>3</v>
      </c>
      <c r="C30" s="1" t="s">
        <v>47</v>
      </c>
      <c r="E30" s="1">
        <f t="shared" si="0"/>
        <v>0</v>
      </c>
      <c r="F30" s="1">
        <v>2</v>
      </c>
      <c r="G30" s="1">
        <f t="shared" si="1"/>
        <v>40</v>
      </c>
      <c r="H30" s="1">
        <v>1</v>
      </c>
      <c r="I30" s="1">
        <f t="shared" si="2"/>
        <v>20</v>
      </c>
      <c r="K30" s="1">
        <f t="shared" si="3"/>
        <v>0</v>
      </c>
      <c r="M30" s="1">
        <f t="shared" si="4"/>
        <v>0</v>
      </c>
      <c r="O30" s="1">
        <f t="shared" si="5"/>
        <v>0</v>
      </c>
      <c r="Q30" s="1">
        <f t="shared" si="6"/>
        <v>0</v>
      </c>
      <c r="S30" s="1">
        <f t="shared" si="7"/>
        <v>0</v>
      </c>
      <c r="U30" s="1">
        <f t="shared" si="8"/>
        <v>0</v>
      </c>
      <c r="W30" s="1">
        <f t="shared" si="9"/>
        <v>0</v>
      </c>
      <c r="Y30" s="1">
        <f t="shared" si="10"/>
        <v>0</v>
      </c>
      <c r="AA30" s="1">
        <f t="shared" si="11"/>
        <v>0</v>
      </c>
      <c r="AC30" s="1">
        <f t="shared" si="12"/>
        <v>0</v>
      </c>
    </row>
    <row r="31" spans="1:29" ht="12.75">
      <c r="A31" s="1" t="s">
        <v>16</v>
      </c>
      <c r="B31" s="1">
        <v>3</v>
      </c>
      <c r="C31" s="1" t="s">
        <v>48</v>
      </c>
      <c r="E31" s="1">
        <f t="shared" si="0"/>
        <v>0</v>
      </c>
      <c r="G31" s="1">
        <f t="shared" si="1"/>
        <v>0</v>
      </c>
      <c r="I31" s="1">
        <f t="shared" si="2"/>
        <v>0</v>
      </c>
      <c r="K31" s="1">
        <f t="shared" si="3"/>
        <v>0</v>
      </c>
      <c r="M31" s="1">
        <f t="shared" si="4"/>
        <v>0</v>
      </c>
      <c r="O31" s="1">
        <f t="shared" si="5"/>
        <v>0</v>
      </c>
      <c r="Q31" s="1">
        <f t="shared" si="6"/>
        <v>0</v>
      </c>
      <c r="R31" s="1">
        <v>1</v>
      </c>
      <c r="S31" s="1">
        <f t="shared" si="7"/>
        <v>20</v>
      </c>
      <c r="U31" s="1">
        <f t="shared" si="8"/>
        <v>0</v>
      </c>
      <c r="W31" s="1">
        <f t="shared" si="9"/>
        <v>0</v>
      </c>
      <c r="Y31" s="1">
        <f t="shared" si="10"/>
        <v>0</v>
      </c>
      <c r="AA31" s="1">
        <f t="shared" si="11"/>
        <v>0</v>
      </c>
      <c r="AC31" s="1">
        <f t="shared" si="12"/>
        <v>0</v>
      </c>
    </row>
    <row r="32" spans="1:29" ht="12.75">
      <c r="A32" s="1" t="s">
        <v>16</v>
      </c>
      <c r="B32" s="1">
        <v>3</v>
      </c>
      <c r="C32" s="1" t="s">
        <v>49</v>
      </c>
      <c r="E32" s="1">
        <f t="shared" si="0"/>
        <v>0</v>
      </c>
      <c r="G32" s="1">
        <f t="shared" si="1"/>
        <v>0</v>
      </c>
      <c r="I32" s="1">
        <f t="shared" si="2"/>
        <v>0</v>
      </c>
      <c r="J32" s="1">
        <v>2</v>
      </c>
      <c r="K32" s="1">
        <f t="shared" si="3"/>
        <v>40</v>
      </c>
      <c r="M32" s="1">
        <f t="shared" si="4"/>
        <v>0</v>
      </c>
      <c r="O32" s="1">
        <f t="shared" si="5"/>
        <v>0</v>
      </c>
      <c r="Q32" s="1">
        <f t="shared" si="6"/>
        <v>0</v>
      </c>
      <c r="S32" s="1">
        <f t="shared" si="7"/>
        <v>0</v>
      </c>
      <c r="U32" s="1">
        <f t="shared" si="8"/>
        <v>0</v>
      </c>
      <c r="W32" s="1">
        <f t="shared" si="9"/>
        <v>0</v>
      </c>
      <c r="Y32" s="1">
        <f t="shared" si="10"/>
        <v>0</v>
      </c>
      <c r="AA32" s="1">
        <f t="shared" si="11"/>
        <v>0</v>
      </c>
      <c r="AC32" s="1">
        <f t="shared" si="12"/>
        <v>0</v>
      </c>
    </row>
    <row r="33" spans="1:29" ht="12.75">
      <c r="A33" s="1" t="s">
        <v>16</v>
      </c>
      <c r="B33" s="1">
        <v>3</v>
      </c>
      <c r="C33" s="1" t="s">
        <v>50</v>
      </c>
      <c r="E33" s="1">
        <f t="shared" si="0"/>
        <v>0</v>
      </c>
      <c r="G33" s="1">
        <f t="shared" si="1"/>
        <v>0</v>
      </c>
      <c r="I33" s="1">
        <f t="shared" si="2"/>
        <v>0</v>
      </c>
      <c r="J33" s="1">
        <v>1</v>
      </c>
      <c r="K33" s="1">
        <f t="shared" si="3"/>
        <v>20</v>
      </c>
      <c r="M33" s="1">
        <f t="shared" si="4"/>
        <v>0</v>
      </c>
      <c r="O33" s="1">
        <f t="shared" si="5"/>
        <v>0</v>
      </c>
      <c r="Q33" s="1">
        <f t="shared" si="6"/>
        <v>0</v>
      </c>
      <c r="S33" s="1">
        <f t="shared" si="7"/>
        <v>0</v>
      </c>
      <c r="U33" s="1">
        <f t="shared" si="8"/>
        <v>0</v>
      </c>
      <c r="W33" s="1">
        <f t="shared" si="9"/>
        <v>0</v>
      </c>
      <c r="Y33" s="1">
        <f t="shared" si="10"/>
        <v>0</v>
      </c>
      <c r="AA33" s="1">
        <f t="shared" si="11"/>
        <v>0</v>
      </c>
      <c r="AC33" s="1">
        <f t="shared" si="12"/>
        <v>0</v>
      </c>
    </row>
    <row r="34" spans="1:29" ht="12.75">
      <c r="A34" s="1" t="s">
        <v>16</v>
      </c>
      <c r="B34" s="1">
        <v>3</v>
      </c>
      <c r="C34" s="1" t="s">
        <v>51</v>
      </c>
      <c r="E34" s="1">
        <f t="shared" si="0"/>
        <v>0</v>
      </c>
      <c r="G34" s="1">
        <f t="shared" si="1"/>
        <v>0</v>
      </c>
      <c r="I34" s="1">
        <f t="shared" si="2"/>
        <v>0</v>
      </c>
      <c r="K34" s="1">
        <f t="shared" si="3"/>
        <v>0</v>
      </c>
      <c r="M34" s="1">
        <f t="shared" si="4"/>
        <v>0</v>
      </c>
      <c r="O34" s="1">
        <f t="shared" si="5"/>
        <v>0</v>
      </c>
      <c r="Q34" s="1">
        <f t="shared" si="6"/>
        <v>0</v>
      </c>
      <c r="R34" s="1">
        <v>1</v>
      </c>
      <c r="S34" s="1">
        <f t="shared" si="7"/>
        <v>20</v>
      </c>
      <c r="U34" s="1">
        <f t="shared" si="8"/>
        <v>0</v>
      </c>
      <c r="W34" s="1">
        <f t="shared" si="9"/>
        <v>0</v>
      </c>
      <c r="Y34" s="1">
        <f t="shared" si="10"/>
        <v>0</v>
      </c>
      <c r="AA34" s="1">
        <f t="shared" si="11"/>
        <v>0</v>
      </c>
      <c r="AC34" s="1">
        <f t="shared" si="12"/>
        <v>0</v>
      </c>
    </row>
    <row r="35" spans="1:29" ht="12.75">
      <c r="A35" s="1" t="s">
        <v>16</v>
      </c>
      <c r="B35" s="1">
        <v>3</v>
      </c>
      <c r="C35" s="1" t="s">
        <v>52</v>
      </c>
      <c r="E35" s="1">
        <f t="shared" si="0"/>
        <v>0</v>
      </c>
      <c r="G35" s="1">
        <f t="shared" si="1"/>
        <v>0</v>
      </c>
      <c r="I35" s="1">
        <f t="shared" si="2"/>
        <v>0</v>
      </c>
      <c r="K35" s="1">
        <f t="shared" si="3"/>
        <v>0</v>
      </c>
      <c r="L35" s="1">
        <v>1</v>
      </c>
      <c r="M35" s="1">
        <f t="shared" si="4"/>
        <v>20</v>
      </c>
      <c r="O35" s="1">
        <f t="shared" si="5"/>
        <v>0</v>
      </c>
      <c r="Q35" s="1">
        <f t="shared" si="6"/>
        <v>0</v>
      </c>
      <c r="S35" s="1">
        <f t="shared" si="7"/>
        <v>0</v>
      </c>
      <c r="U35" s="1">
        <f t="shared" si="8"/>
        <v>0</v>
      </c>
      <c r="W35" s="1">
        <f t="shared" si="9"/>
        <v>0</v>
      </c>
      <c r="Y35" s="1">
        <f t="shared" si="10"/>
        <v>0</v>
      </c>
      <c r="AA35" s="1">
        <f t="shared" si="11"/>
        <v>0</v>
      </c>
      <c r="AC35" s="1">
        <f t="shared" si="12"/>
        <v>0</v>
      </c>
    </row>
    <row r="36" spans="1:29" ht="13.5">
      <c r="A36" s="1" t="s">
        <v>16</v>
      </c>
      <c r="B36" s="1">
        <v>3</v>
      </c>
      <c r="C36" s="3" t="s">
        <v>53</v>
      </c>
      <c r="E36" s="1">
        <f t="shared" si="0"/>
        <v>0</v>
      </c>
      <c r="G36" s="1">
        <f t="shared" si="1"/>
        <v>0</v>
      </c>
      <c r="I36" s="1">
        <f t="shared" si="2"/>
        <v>0</v>
      </c>
      <c r="K36" s="1">
        <f t="shared" si="3"/>
        <v>0</v>
      </c>
      <c r="L36" s="1">
        <v>1</v>
      </c>
      <c r="M36" s="1">
        <f t="shared" si="4"/>
        <v>20</v>
      </c>
      <c r="O36" s="1">
        <f t="shared" si="5"/>
        <v>0</v>
      </c>
      <c r="Q36" s="1">
        <f t="shared" si="6"/>
        <v>0</v>
      </c>
      <c r="S36" s="1">
        <f t="shared" si="7"/>
        <v>0</v>
      </c>
      <c r="T36" s="1">
        <v>1</v>
      </c>
      <c r="U36" s="1">
        <f t="shared" si="8"/>
        <v>20</v>
      </c>
      <c r="W36" s="1">
        <f t="shared" si="9"/>
        <v>0</v>
      </c>
      <c r="Y36" s="1">
        <f t="shared" si="10"/>
        <v>0</v>
      </c>
      <c r="AA36" s="1">
        <f t="shared" si="11"/>
        <v>0</v>
      </c>
      <c r="AC36" s="1">
        <f t="shared" si="12"/>
        <v>0</v>
      </c>
    </row>
    <row r="37" spans="1:29" ht="12.75">
      <c r="A37" s="1" t="s">
        <v>16</v>
      </c>
      <c r="B37" s="1">
        <v>3</v>
      </c>
      <c r="C37" s="1" t="s">
        <v>54</v>
      </c>
      <c r="E37" s="1">
        <f t="shared" si="0"/>
        <v>0</v>
      </c>
      <c r="G37" s="1">
        <f t="shared" si="1"/>
        <v>0</v>
      </c>
      <c r="I37" s="1">
        <f t="shared" si="2"/>
        <v>0</v>
      </c>
      <c r="K37" s="1">
        <f t="shared" si="3"/>
        <v>0</v>
      </c>
      <c r="L37" s="1">
        <v>1</v>
      </c>
      <c r="M37" s="1">
        <f t="shared" si="4"/>
        <v>20</v>
      </c>
      <c r="O37" s="1">
        <f t="shared" si="5"/>
        <v>0</v>
      </c>
      <c r="Q37" s="1">
        <f t="shared" si="6"/>
        <v>0</v>
      </c>
      <c r="S37" s="1">
        <f t="shared" si="7"/>
        <v>0</v>
      </c>
      <c r="U37" s="1">
        <f t="shared" si="8"/>
        <v>0</v>
      </c>
      <c r="W37" s="1">
        <f t="shared" si="9"/>
        <v>0</v>
      </c>
      <c r="Y37" s="1">
        <f t="shared" si="10"/>
        <v>0</v>
      </c>
      <c r="AA37" s="1">
        <f t="shared" si="11"/>
        <v>0</v>
      </c>
      <c r="AC37" s="1">
        <f t="shared" si="12"/>
        <v>0</v>
      </c>
    </row>
    <row r="38" spans="1:29" ht="12.75">
      <c r="A38" s="1" t="s">
        <v>16</v>
      </c>
      <c r="B38" s="1">
        <v>3</v>
      </c>
      <c r="C38" s="1" t="s">
        <v>55</v>
      </c>
      <c r="E38" s="1">
        <f t="shared" si="0"/>
        <v>0</v>
      </c>
      <c r="G38" s="1">
        <f t="shared" si="1"/>
        <v>0</v>
      </c>
      <c r="I38" s="1">
        <f t="shared" si="2"/>
        <v>0</v>
      </c>
      <c r="K38" s="1">
        <f t="shared" si="3"/>
        <v>0</v>
      </c>
      <c r="M38" s="1">
        <f t="shared" si="4"/>
        <v>0</v>
      </c>
      <c r="O38" s="1">
        <f t="shared" si="5"/>
        <v>0</v>
      </c>
      <c r="Q38" s="1">
        <f t="shared" si="6"/>
        <v>0</v>
      </c>
      <c r="S38" s="1">
        <f t="shared" si="7"/>
        <v>0</v>
      </c>
      <c r="T38" s="1">
        <v>1</v>
      </c>
      <c r="U38" s="1">
        <f t="shared" si="8"/>
        <v>20</v>
      </c>
      <c r="W38" s="1">
        <f t="shared" si="9"/>
        <v>0</v>
      </c>
      <c r="Y38" s="1">
        <f t="shared" si="10"/>
        <v>0</v>
      </c>
      <c r="AA38" s="1">
        <f t="shared" si="11"/>
        <v>0</v>
      </c>
      <c r="AC38" s="1">
        <f t="shared" si="12"/>
        <v>0</v>
      </c>
    </row>
    <row r="39" spans="1:29" ht="12.75">
      <c r="A39" s="1" t="s">
        <v>16</v>
      </c>
      <c r="B39" s="1">
        <v>3</v>
      </c>
      <c r="C39" s="1" t="s">
        <v>56</v>
      </c>
      <c r="E39" s="1">
        <f t="shared" si="0"/>
        <v>0</v>
      </c>
      <c r="G39" s="1">
        <f t="shared" si="1"/>
        <v>0</v>
      </c>
      <c r="I39" s="1">
        <f t="shared" si="2"/>
        <v>0</v>
      </c>
      <c r="K39" s="1">
        <f t="shared" si="3"/>
        <v>0</v>
      </c>
      <c r="M39" s="1">
        <f t="shared" si="4"/>
        <v>0</v>
      </c>
      <c r="O39" s="1">
        <f t="shared" si="5"/>
        <v>0</v>
      </c>
      <c r="Q39" s="1">
        <f t="shared" si="6"/>
        <v>0</v>
      </c>
      <c r="S39" s="1">
        <f t="shared" si="7"/>
        <v>0</v>
      </c>
      <c r="T39" s="1">
        <v>1</v>
      </c>
      <c r="U39" s="1">
        <f t="shared" si="8"/>
        <v>20</v>
      </c>
      <c r="W39" s="1">
        <f t="shared" si="9"/>
        <v>0</v>
      </c>
      <c r="Y39" s="1">
        <f t="shared" si="10"/>
        <v>0</v>
      </c>
      <c r="AA39" s="1">
        <f t="shared" si="11"/>
        <v>0</v>
      </c>
      <c r="AC39" s="1">
        <f t="shared" si="12"/>
        <v>0</v>
      </c>
    </row>
    <row r="40" spans="1:29" ht="12.75">
      <c r="A40" s="1" t="s">
        <v>16</v>
      </c>
      <c r="B40" s="1">
        <v>3</v>
      </c>
      <c r="C40" s="1" t="s">
        <v>57</v>
      </c>
      <c r="E40" s="1">
        <f t="shared" si="0"/>
        <v>0</v>
      </c>
      <c r="G40" s="1">
        <f t="shared" si="1"/>
        <v>0</v>
      </c>
      <c r="I40" s="1">
        <f t="shared" si="2"/>
        <v>0</v>
      </c>
      <c r="K40" s="1">
        <f t="shared" si="3"/>
        <v>0</v>
      </c>
      <c r="M40" s="1">
        <f t="shared" si="4"/>
        <v>0</v>
      </c>
      <c r="O40" s="1">
        <f t="shared" si="5"/>
        <v>0</v>
      </c>
      <c r="Q40" s="1">
        <f t="shared" si="6"/>
        <v>0</v>
      </c>
      <c r="S40" s="1">
        <f t="shared" si="7"/>
        <v>0</v>
      </c>
      <c r="U40" s="1">
        <f t="shared" si="8"/>
        <v>0</v>
      </c>
      <c r="W40" s="1">
        <f t="shared" si="9"/>
        <v>0</v>
      </c>
      <c r="Y40" s="1">
        <f t="shared" si="10"/>
        <v>0</v>
      </c>
      <c r="AA40" s="1">
        <f t="shared" si="11"/>
        <v>0</v>
      </c>
      <c r="AB40" s="1">
        <v>1</v>
      </c>
      <c r="AC40" s="1">
        <f t="shared" si="12"/>
        <v>20</v>
      </c>
    </row>
    <row r="41" spans="1:29" ht="12.75">
      <c r="A41" s="1" t="s">
        <v>16</v>
      </c>
      <c r="B41" s="1">
        <v>3</v>
      </c>
      <c r="C41" s="1" t="s">
        <v>58</v>
      </c>
      <c r="E41" s="1">
        <f t="shared" si="0"/>
        <v>0</v>
      </c>
      <c r="G41" s="1">
        <f t="shared" si="1"/>
        <v>0</v>
      </c>
      <c r="I41" s="1">
        <f t="shared" si="2"/>
        <v>0</v>
      </c>
      <c r="K41" s="1">
        <f t="shared" si="3"/>
        <v>0</v>
      </c>
      <c r="M41" s="1">
        <f t="shared" si="4"/>
        <v>0</v>
      </c>
      <c r="O41" s="1">
        <f t="shared" si="5"/>
        <v>0</v>
      </c>
      <c r="Q41" s="1">
        <f t="shared" si="6"/>
        <v>0</v>
      </c>
      <c r="S41" s="1">
        <f t="shared" si="7"/>
        <v>0</v>
      </c>
      <c r="U41" s="1">
        <f t="shared" si="8"/>
        <v>0</v>
      </c>
      <c r="W41" s="1">
        <f t="shared" si="9"/>
        <v>0</v>
      </c>
      <c r="Y41" s="1">
        <f t="shared" si="10"/>
        <v>0</v>
      </c>
      <c r="AA41" s="1">
        <f t="shared" si="11"/>
        <v>0</v>
      </c>
      <c r="AB41" s="1">
        <v>1</v>
      </c>
      <c r="AC41" s="1">
        <f t="shared" si="12"/>
        <v>20</v>
      </c>
    </row>
    <row r="42" spans="1:29" ht="12.75">
      <c r="A42" s="1" t="s">
        <v>59</v>
      </c>
      <c r="B42" s="1">
        <v>3</v>
      </c>
      <c r="C42" s="1" t="s">
        <v>60</v>
      </c>
      <c r="E42" s="1">
        <f t="shared" si="0"/>
        <v>0</v>
      </c>
      <c r="F42" s="1">
        <v>1</v>
      </c>
      <c r="G42" s="1">
        <f t="shared" si="1"/>
        <v>20</v>
      </c>
      <c r="H42" s="1">
        <v>1</v>
      </c>
      <c r="I42" s="1">
        <f t="shared" si="2"/>
        <v>20</v>
      </c>
      <c r="K42" s="1">
        <f t="shared" si="3"/>
        <v>0</v>
      </c>
      <c r="M42" s="1">
        <f t="shared" si="4"/>
        <v>0</v>
      </c>
      <c r="O42" s="1">
        <f t="shared" si="5"/>
        <v>0</v>
      </c>
      <c r="Q42" s="1">
        <f t="shared" si="6"/>
        <v>0</v>
      </c>
      <c r="S42" s="1">
        <f t="shared" si="7"/>
        <v>0</v>
      </c>
      <c r="U42" s="1">
        <f t="shared" si="8"/>
        <v>0</v>
      </c>
      <c r="W42" s="1">
        <f t="shared" si="9"/>
        <v>0</v>
      </c>
      <c r="Y42" s="1">
        <f t="shared" si="10"/>
        <v>0</v>
      </c>
      <c r="AA42" s="1">
        <f t="shared" si="11"/>
        <v>0</v>
      </c>
      <c r="AC42" s="1">
        <f t="shared" si="12"/>
        <v>0</v>
      </c>
    </row>
    <row r="43" spans="1:29" ht="12.75">
      <c r="A43" s="1" t="s">
        <v>59</v>
      </c>
      <c r="B43" s="1">
        <v>3</v>
      </c>
      <c r="C43" s="1" t="s">
        <v>61</v>
      </c>
      <c r="D43" s="1">
        <v>2</v>
      </c>
      <c r="E43" s="1">
        <f t="shared" si="0"/>
        <v>40</v>
      </c>
      <c r="F43" s="1">
        <v>3</v>
      </c>
      <c r="G43" s="1">
        <f t="shared" si="1"/>
        <v>60</v>
      </c>
      <c r="H43" s="1">
        <v>2</v>
      </c>
      <c r="I43" s="1">
        <f t="shared" si="2"/>
        <v>40</v>
      </c>
      <c r="K43" s="1">
        <f t="shared" si="3"/>
        <v>0</v>
      </c>
      <c r="M43" s="1">
        <f t="shared" si="4"/>
        <v>0</v>
      </c>
      <c r="O43" s="1">
        <f t="shared" si="5"/>
        <v>0</v>
      </c>
      <c r="Q43" s="1">
        <f t="shared" si="6"/>
        <v>0</v>
      </c>
      <c r="S43" s="1">
        <f t="shared" si="7"/>
        <v>0</v>
      </c>
      <c r="U43" s="1">
        <f t="shared" si="8"/>
        <v>0</v>
      </c>
      <c r="W43" s="1">
        <f t="shared" si="9"/>
        <v>0</v>
      </c>
      <c r="Y43" s="1">
        <f t="shared" si="10"/>
        <v>0</v>
      </c>
      <c r="AA43" s="1">
        <f t="shared" si="11"/>
        <v>0</v>
      </c>
      <c r="AC43" s="1">
        <f t="shared" si="12"/>
        <v>0</v>
      </c>
    </row>
    <row r="44" spans="1:29" ht="12.75">
      <c r="A44" s="1" t="s">
        <v>59</v>
      </c>
      <c r="B44" s="1">
        <v>3</v>
      </c>
      <c r="C44" s="1" t="s">
        <v>62</v>
      </c>
      <c r="D44" s="1">
        <v>1</v>
      </c>
      <c r="E44" s="1">
        <f t="shared" si="0"/>
        <v>20</v>
      </c>
      <c r="G44" s="1">
        <f t="shared" si="1"/>
        <v>0</v>
      </c>
      <c r="I44" s="1">
        <f t="shared" si="2"/>
        <v>0</v>
      </c>
      <c r="K44" s="1">
        <f t="shared" si="3"/>
        <v>0</v>
      </c>
      <c r="M44" s="1">
        <f t="shared" si="4"/>
        <v>0</v>
      </c>
      <c r="O44" s="1">
        <f t="shared" si="5"/>
        <v>0</v>
      </c>
      <c r="Q44" s="1">
        <f t="shared" si="6"/>
        <v>0</v>
      </c>
      <c r="S44" s="1">
        <f t="shared" si="7"/>
        <v>0</v>
      </c>
      <c r="U44" s="1">
        <f t="shared" si="8"/>
        <v>0</v>
      </c>
      <c r="W44" s="1">
        <f t="shared" si="9"/>
        <v>0</v>
      </c>
      <c r="Y44" s="1">
        <f t="shared" si="10"/>
        <v>0</v>
      </c>
      <c r="AA44" s="1">
        <f t="shared" si="11"/>
        <v>0</v>
      </c>
      <c r="AC44" s="1">
        <f t="shared" si="12"/>
        <v>0</v>
      </c>
    </row>
    <row r="45" spans="1:29" ht="12.75">
      <c r="A45" s="1" t="s">
        <v>59</v>
      </c>
      <c r="B45" s="1">
        <v>3</v>
      </c>
      <c r="C45" s="1" t="s">
        <v>63</v>
      </c>
      <c r="D45" s="1">
        <v>1</v>
      </c>
      <c r="E45" s="1">
        <f t="shared" si="0"/>
        <v>20</v>
      </c>
      <c r="G45" s="1">
        <f t="shared" si="1"/>
        <v>0</v>
      </c>
      <c r="I45" s="1">
        <f t="shared" si="2"/>
        <v>0</v>
      </c>
      <c r="K45" s="1">
        <f t="shared" si="3"/>
        <v>0</v>
      </c>
      <c r="M45" s="1">
        <f t="shared" si="4"/>
        <v>0</v>
      </c>
      <c r="O45" s="1">
        <f t="shared" si="5"/>
        <v>0</v>
      </c>
      <c r="Q45" s="1">
        <f t="shared" si="6"/>
        <v>0</v>
      </c>
      <c r="S45" s="1">
        <f t="shared" si="7"/>
        <v>0</v>
      </c>
      <c r="U45" s="1">
        <f t="shared" si="8"/>
        <v>0</v>
      </c>
      <c r="W45" s="1">
        <f t="shared" si="9"/>
        <v>0</v>
      </c>
      <c r="Y45" s="1">
        <f t="shared" si="10"/>
        <v>0</v>
      </c>
      <c r="AA45" s="1">
        <f t="shared" si="11"/>
        <v>0</v>
      </c>
      <c r="AC45" s="1">
        <f t="shared" si="12"/>
        <v>0</v>
      </c>
    </row>
    <row r="46" spans="1:29" ht="12.75">
      <c r="A46" s="1" t="s">
        <v>59</v>
      </c>
      <c r="B46" s="1">
        <v>3</v>
      </c>
      <c r="C46" s="1" t="s">
        <v>64</v>
      </c>
      <c r="E46" s="1">
        <f t="shared" si="0"/>
        <v>0</v>
      </c>
      <c r="G46" s="1">
        <f t="shared" si="1"/>
        <v>0</v>
      </c>
      <c r="H46" s="1">
        <v>2</v>
      </c>
      <c r="I46" s="1">
        <f t="shared" si="2"/>
        <v>40</v>
      </c>
      <c r="K46" s="1">
        <f t="shared" si="3"/>
        <v>0</v>
      </c>
      <c r="M46" s="1">
        <f t="shared" si="4"/>
        <v>0</v>
      </c>
      <c r="O46" s="1">
        <f t="shared" si="5"/>
        <v>0</v>
      </c>
      <c r="Q46" s="1">
        <f t="shared" si="6"/>
        <v>0</v>
      </c>
      <c r="S46" s="1">
        <f t="shared" si="7"/>
        <v>0</v>
      </c>
      <c r="U46" s="1">
        <f t="shared" si="8"/>
        <v>0</v>
      </c>
      <c r="W46" s="1">
        <f t="shared" si="9"/>
        <v>0</v>
      </c>
      <c r="Y46" s="1">
        <f t="shared" si="10"/>
        <v>0</v>
      </c>
      <c r="AA46" s="1">
        <f t="shared" si="11"/>
        <v>0</v>
      </c>
      <c r="AC46" s="1">
        <f t="shared" si="12"/>
        <v>0</v>
      </c>
    </row>
    <row r="47" spans="1:29" ht="12.75">
      <c r="A47" s="1" t="s">
        <v>59</v>
      </c>
      <c r="B47" s="1">
        <v>3</v>
      </c>
      <c r="C47" s="1" t="s">
        <v>65</v>
      </c>
      <c r="D47" s="1">
        <v>1</v>
      </c>
      <c r="E47" s="1">
        <f t="shared" si="0"/>
        <v>20</v>
      </c>
      <c r="G47" s="1">
        <f t="shared" si="1"/>
        <v>0</v>
      </c>
      <c r="H47" s="1">
        <v>1</v>
      </c>
      <c r="I47" s="1">
        <f t="shared" si="2"/>
        <v>20</v>
      </c>
      <c r="K47" s="1">
        <f t="shared" si="3"/>
        <v>0</v>
      </c>
      <c r="M47" s="1">
        <f t="shared" si="4"/>
        <v>0</v>
      </c>
      <c r="O47" s="1">
        <f t="shared" si="5"/>
        <v>0</v>
      </c>
      <c r="Q47" s="1">
        <f t="shared" si="6"/>
        <v>0</v>
      </c>
      <c r="S47" s="1">
        <f t="shared" si="7"/>
        <v>0</v>
      </c>
      <c r="U47" s="1">
        <f t="shared" si="8"/>
        <v>0</v>
      </c>
      <c r="W47" s="1">
        <f t="shared" si="9"/>
        <v>0</v>
      </c>
      <c r="Y47" s="1">
        <f t="shared" si="10"/>
        <v>0</v>
      </c>
      <c r="AA47" s="1">
        <f t="shared" si="11"/>
        <v>0</v>
      </c>
      <c r="AC47" s="1">
        <f t="shared" si="12"/>
        <v>0</v>
      </c>
    </row>
    <row r="48" spans="1:29" ht="12.75">
      <c r="A48" s="1" t="s">
        <v>59</v>
      </c>
      <c r="B48" s="1">
        <v>3</v>
      </c>
      <c r="C48" s="1" t="s">
        <v>66</v>
      </c>
      <c r="D48" s="1">
        <v>1</v>
      </c>
      <c r="E48" s="1">
        <f t="shared" si="0"/>
        <v>20</v>
      </c>
      <c r="G48" s="1">
        <f t="shared" si="1"/>
        <v>0</v>
      </c>
      <c r="I48" s="1">
        <f t="shared" si="2"/>
        <v>0</v>
      </c>
      <c r="K48" s="1">
        <f t="shared" si="3"/>
        <v>0</v>
      </c>
      <c r="M48" s="1">
        <f t="shared" si="4"/>
        <v>0</v>
      </c>
      <c r="O48" s="1">
        <f t="shared" si="5"/>
        <v>0</v>
      </c>
      <c r="Q48" s="1">
        <f t="shared" si="6"/>
        <v>0</v>
      </c>
      <c r="S48" s="1">
        <f t="shared" si="7"/>
        <v>0</v>
      </c>
      <c r="U48" s="1">
        <f t="shared" si="8"/>
        <v>0</v>
      </c>
      <c r="W48" s="1">
        <f t="shared" si="9"/>
        <v>0</v>
      </c>
      <c r="Y48" s="1">
        <f t="shared" si="10"/>
        <v>0</v>
      </c>
      <c r="AA48" s="1">
        <f t="shared" si="11"/>
        <v>0</v>
      </c>
      <c r="AC48" s="1">
        <f t="shared" si="12"/>
        <v>0</v>
      </c>
    </row>
    <row r="49" spans="1:29" ht="12.75">
      <c r="A49" s="1" t="s">
        <v>59</v>
      </c>
      <c r="B49" s="1">
        <v>3</v>
      </c>
      <c r="C49" s="1" t="s">
        <v>67</v>
      </c>
      <c r="D49" s="1">
        <v>2</v>
      </c>
      <c r="E49" s="1">
        <f t="shared" si="0"/>
        <v>40</v>
      </c>
      <c r="G49" s="1">
        <f t="shared" si="1"/>
        <v>0</v>
      </c>
      <c r="I49" s="1">
        <f t="shared" si="2"/>
        <v>0</v>
      </c>
      <c r="K49" s="1">
        <f t="shared" si="3"/>
        <v>0</v>
      </c>
      <c r="M49" s="1">
        <f t="shared" si="4"/>
        <v>0</v>
      </c>
      <c r="O49" s="1">
        <f t="shared" si="5"/>
        <v>0</v>
      </c>
      <c r="Q49" s="1">
        <f t="shared" si="6"/>
        <v>0</v>
      </c>
      <c r="S49" s="1">
        <f t="shared" si="7"/>
        <v>0</v>
      </c>
      <c r="U49" s="1">
        <f t="shared" si="8"/>
        <v>0</v>
      </c>
      <c r="W49" s="1">
        <f t="shared" si="9"/>
        <v>0</v>
      </c>
      <c r="Y49" s="1">
        <f t="shared" si="10"/>
        <v>0</v>
      </c>
      <c r="AA49" s="1">
        <f t="shared" si="11"/>
        <v>0</v>
      </c>
      <c r="AC49" s="1">
        <f t="shared" si="12"/>
        <v>0</v>
      </c>
    </row>
    <row r="50" spans="1:29" ht="12.75">
      <c r="A50" s="1" t="s">
        <v>59</v>
      </c>
      <c r="B50" s="1">
        <v>3</v>
      </c>
      <c r="C50" s="1" t="s">
        <v>68</v>
      </c>
      <c r="E50" s="1">
        <f t="shared" si="0"/>
        <v>0</v>
      </c>
      <c r="G50" s="1">
        <f t="shared" si="1"/>
        <v>0</v>
      </c>
      <c r="I50" s="1">
        <f t="shared" si="2"/>
        <v>0</v>
      </c>
      <c r="K50" s="1">
        <f t="shared" si="3"/>
        <v>0</v>
      </c>
      <c r="M50" s="1">
        <f t="shared" si="4"/>
        <v>0</v>
      </c>
      <c r="O50" s="1">
        <f t="shared" si="5"/>
        <v>0</v>
      </c>
      <c r="Q50" s="1">
        <f t="shared" si="6"/>
        <v>0</v>
      </c>
      <c r="S50" s="1">
        <f t="shared" si="7"/>
        <v>0</v>
      </c>
      <c r="U50" s="1">
        <f t="shared" si="8"/>
        <v>0</v>
      </c>
      <c r="W50" s="1">
        <f t="shared" si="9"/>
        <v>0</v>
      </c>
      <c r="X50" s="1">
        <v>1</v>
      </c>
      <c r="Y50" s="1">
        <f t="shared" si="10"/>
        <v>20</v>
      </c>
      <c r="AA50" s="1">
        <f t="shared" si="11"/>
        <v>0</v>
      </c>
      <c r="AC50" s="1">
        <f t="shared" si="12"/>
        <v>0</v>
      </c>
    </row>
    <row r="51" spans="1:29" ht="12.75">
      <c r="A51" s="1" t="s">
        <v>59</v>
      </c>
      <c r="B51" s="1">
        <v>3</v>
      </c>
      <c r="C51" s="1" t="s">
        <v>69</v>
      </c>
      <c r="E51" s="1">
        <f t="shared" si="0"/>
        <v>0</v>
      </c>
      <c r="F51" s="1">
        <v>1</v>
      </c>
      <c r="G51" s="1">
        <f t="shared" si="1"/>
        <v>20</v>
      </c>
      <c r="H51" s="1">
        <v>2</v>
      </c>
      <c r="I51" s="1">
        <f t="shared" si="2"/>
        <v>40</v>
      </c>
      <c r="K51" s="1">
        <f t="shared" si="3"/>
        <v>0</v>
      </c>
      <c r="M51" s="1">
        <f t="shared" si="4"/>
        <v>0</v>
      </c>
      <c r="O51" s="1">
        <f t="shared" si="5"/>
        <v>0</v>
      </c>
      <c r="Q51" s="1">
        <f t="shared" si="6"/>
        <v>0</v>
      </c>
      <c r="S51" s="1">
        <f t="shared" si="7"/>
        <v>0</v>
      </c>
      <c r="U51" s="1">
        <f t="shared" si="8"/>
        <v>0</v>
      </c>
      <c r="W51" s="1">
        <f t="shared" si="9"/>
        <v>0</v>
      </c>
      <c r="Y51" s="1">
        <f t="shared" si="10"/>
        <v>0</v>
      </c>
      <c r="AA51" s="1">
        <f t="shared" si="11"/>
        <v>0</v>
      </c>
      <c r="AC51" s="1">
        <f t="shared" si="12"/>
        <v>0</v>
      </c>
    </row>
    <row r="52" spans="1:29" ht="12.75">
      <c r="A52" s="1" t="s">
        <v>59</v>
      </c>
      <c r="B52" s="1">
        <v>3</v>
      </c>
      <c r="C52" s="1" t="s">
        <v>70</v>
      </c>
      <c r="E52" s="1">
        <f t="shared" si="0"/>
        <v>0</v>
      </c>
      <c r="F52" s="1">
        <v>5</v>
      </c>
      <c r="G52" s="1">
        <f t="shared" si="1"/>
        <v>100</v>
      </c>
      <c r="I52" s="1">
        <f t="shared" si="2"/>
        <v>0</v>
      </c>
      <c r="K52" s="1">
        <f t="shared" si="3"/>
        <v>0</v>
      </c>
      <c r="M52" s="1">
        <f t="shared" si="4"/>
        <v>0</v>
      </c>
      <c r="O52" s="1">
        <f t="shared" si="5"/>
        <v>0</v>
      </c>
      <c r="Q52" s="1">
        <f t="shared" si="6"/>
        <v>0</v>
      </c>
      <c r="S52" s="1">
        <f t="shared" si="7"/>
        <v>0</v>
      </c>
      <c r="U52" s="1">
        <f t="shared" si="8"/>
        <v>0</v>
      </c>
      <c r="W52" s="1">
        <f t="shared" si="9"/>
        <v>0</v>
      </c>
      <c r="Y52" s="1">
        <f t="shared" si="10"/>
        <v>0</v>
      </c>
      <c r="AA52" s="1">
        <f t="shared" si="11"/>
        <v>0</v>
      </c>
      <c r="AC52" s="1">
        <f t="shared" si="12"/>
        <v>0</v>
      </c>
    </row>
    <row r="53" spans="1:29" ht="12.75">
      <c r="A53" s="1" t="s">
        <v>59</v>
      </c>
      <c r="B53" s="1">
        <v>3</v>
      </c>
      <c r="C53" s="1" t="s">
        <v>71</v>
      </c>
      <c r="D53" s="1">
        <v>2</v>
      </c>
      <c r="E53" s="1">
        <f t="shared" si="0"/>
        <v>40</v>
      </c>
      <c r="F53" s="1">
        <v>4</v>
      </c>
      <c r="G53" s="1">
        <f t="shared" si="1"/>
        <v>80</v>
      </c>
      <c r="I53" s="1">
        <f t="shared" si="2"/>
        <v>0</v>
      </c>
      <c r="J53" s="1">
        <v>1</v>
      </c>
      <c r="K53" s="1">
        <f t="shared" si="3"/>
        <v>20</v>
      </c>
      <c r="M53" s="1">
        <f t="shared" si="4"/>
        <v>0</v>
      </c>
      <c r="N53" s="1">
        <v>3</v>
      </c>
      <c r="O53" s="1">
        <f t="shared" si="5"/>
        <v>60</v>
      </c>
      <c r="Q53" s="1">
        <f t="shared" si="6"/>
        <v>0</v>
      </c>
      <c r="S53" s="1">
        <f t="shared" si="7"/>
        <v>0</v>
      </c>
      <c r="U53" s="1">
        <f t="shared" si="8"/>
        <v>0</v>
      </c>
      <c r="W53" s="1">
        <f t="shared" si="9"/>
        <v>0</v>
      </c>
      <c r="Y53" s="1">
        <f t="shared" si="10"/>
        <v>0</v>
      </c>
      <c r="AA53" s="1">
        <f t="shared" si="11"/>
        <v>0</v>
      </c>
      <c r="AC53" s="1">
        <f t="shared" si="12"/>
        <v>0</v>
      </c>
    </row>
    <row r="54" spans="1:29" ht="12.75">
      <c r="A54" s="1" t="s">
        <v>59</v>
      </c>
      <c r="B54" s="1">
        <v>3</v>
      </c>
      <c r="C54" s="1" t="s">
        <v>72</v>
      </c>
      <c r="E54" s="1">
        <f t="shared" si="0"/>
        <v>0</v>
      </c>
      <c r="G54" s="1">
        <f t="shared" si="1"/>
        <v>0</v>
      </c>
      <c r="I54" s="1">
        <f t="shared" si="2"/>
        <v>0</v>
      </c>
      <c r="K54" s="1">
        <f t="shared" si="3"/>
        <v>0</v>
      </c>
      <c r="M54" s="1">
        <f t="shared" si="4"/>
        <v>0</v>
      </c>
      <c r="O54" s="1">
        <f t="shared" si="5"/>
        <v>0</v>
      </c>
      <c r="Q54" s="1">
        <f t="shared" si="6"/>
        <v>0</v>
      </c>
      <c r="S54" s="1">
        <f t="shared" si="7"/>
        <v>0</v>
      </c>
      <c r="T54" s="1">
        <v>2</v>
      </c>
      <c r="U54" s="1">
        <f t="shared" si="8"/>
        <v>40</v>
      </c>
      <c r="W54" s="1">
        <f t="shared" si="9"/>
        <v>0</v>
      </c>
      <c r="Y54" s="1">
        <f t="shared" si="10"/>
        <v>0</v>
      </c>
      <c r="AA54" s="1">
        <f t="shared" si="11"/>
        <v>0</v>
      </c>
      <c r="AC54" s="1">
        <f t="shared" si="12"/>
        <v>0</v>
      </c>
    </row>
    <row r="55" spans="1:29" ht="12.75">
      <c r="A55" s="1" t="s">
        <v>59</v>
      </c>
      <c r="B55" s="1">
        <v>3</v>
      </c>
      <c r="C55" s="1" t="s">
        <v>73</v>
      </c>
      <c r="E55" s="1">
        <f t="shared" si="0"/>
        <v>0</v>
      </c>
      <c r="G55" s="1">
        <f t="shared" si="1"/>
        <v>0</v>
      </c>
      <c r="I55" s="1">
        <f t="shared" si="2"/>
        <v>0</v>
      </c>
      <c r="K55" s="1">
        <f t="shared" si="3"/>
        <v>0</v>
      </c>
      <c r="M55" s="1">
        <f t="shared" si="4"/>
        <v>0</v>
      </c>
      <c r="O55" s="1">
        <f t="shared" si="5"/>
        <v>0</v>
      </c>
      <c r="Q55" s="1">
        <f t="shared" si="6"/>
        <v>0</v>
      </c>
      <c r="S55" s="1">
        <f t="shared" si="7"/>
        <v>0</v>
      </c>
      <c r="T55" s="1">
        <v>2</v>
      </c>
      <c r="U55" s="1">
        <f t="shared" si="8"/>
        <v>40</v>
      </c>
      <c r="W55" s="1">
        <f t="shared" si="9"/>
        <v>0</v>
      </c>
      <c r="Y55" s="1">
        <f t="shared" si="10"/>
        <v>0</v>
      </c>
      <c r="AA55" s="1">
        <f t="shared" si="11"/>
        <v>0</v>
      </c>
      <c r="AC55" s="1">
        <f t="shared" si="12"/>
        <v>0</v>
      </c>
    </row>
    <row r="56" spans="1:29" ht="12.75">
      <c r="A56" s="1" t="s">
        <v>59</v>
      </c>
      <c r="B56" s="1">
        <v>3</v>
      </c>
      <c r="C56" s="1" t="s">
        <v>74</v>
      </c>
      <c r="E56" s="1">
        <f t="shared" si="0"/>
        <v>0</v>
      </c>
      <c r="G56" s="1">
        <f t="shared" si="1"/>
        <v>0</v>
      </c>
      <c r="I56" s="1">
        <f t="shared" si="2"/>
        <v>0</v>
      </c>
      <c r="K56" s="1">
        <f t="shared" si="3"/>
        <v>0</v>
      </c>
      <c r="M56" s="1">
        <f t="shared" si="4"/>
        <v>0</v>
      </c>
      <c r="O56" s="1">
        <f t="shared" si="5"/>
        <v>0</v>
      </c>
      <c r="Q56" s="1">
        <f t="shared" si="6"/>
        <v>0</v>
      </c>
      <c r="S56" s="1">
        <f t="shared" si="7"/>
        <v>0</v>
      </c>
      <c r="U56" s="1">
        <f t="shared" si="8"/>
        <v>0</v>
      </c>
      <c r="W56" s="1">
        <f t="shared" si="9"/>
        <v>0</v>
      </c>
      <c r="Y56" s="1">
        <f t="shared" si="10"/>
        <v>0</v>
      </c>
      <c r="AA56" s="1">
        <f t="shared" si="11"/>
        <v>0</v>
      </c>
      <c r="AB56" s="1">
        <v>4</v>
      </c>
      <c r="AC56" s="1">
        <f t="shared" si="12"/>
        <v>80</v>
      </c>
    </row>
    <row r="57" spans="1:29" ht="12.75">
      <c r="A57" s="1" t="s">
        <v>59</v>
      </c>
      <c r="B57" s="1">
        <v>3</v>
      </c>
      <c r="C57" s="1" t="s">
        <v>75</v>
      </c>
      <c r="E57" s="1">
        <f t="shared" si="0"/>
        <v>0</v>
      </c>
      <c r="F57" s="1">
        <v>3</v>
      </c>
      <c r="G57" s="1">
        <f t="shared" si="1"/>
        <v>60</v>
      </c>
      <c r="I57" s="1">
        <f t="shared" si="2"/>
        <v>0</v>
      </c>
      <c r="K57" s="1">
        <f t="shared" si="3"/>
        <v>0</v>
      </c>
      <c r="M57" s="1">
        <f t="shared" si="4"/>
        <v>0</v>
      </c>
      <c r="O57" s="1">
        <f t="shared" si="5"/>
        <v>0</v>
      </c>
      <c r="Q57" s="1">
        <f t="shared" si="6"/>
        <v>0</v>
      </c>
      <c r="S57" s="1">
        <f t="shared" si="7"/>
        <v>0</v>
      </c>
      <c r="U57" s="1">
        <f t="shared" si="8"/>
        <v>0</v>
      </c>
      <c r="W57" s="1">
        <f t="shared" si="9"/>
        <v>0</v>
      </c>
      <c r="Y57" s="1">
        <f t="shared" si="10"/>
        <v>0</v>
      </c>
      <c r="AA57" s="1">
        <f t="shared" si="11"/>
        <v>0</v>
      </c>
      <c r="AC57" s="1">
        <f t="shared" si="12"/>
        <v>0</v>
      </c>
    </row>
    <row r="58" spans="1:29" ht="12.75">
      <c r="A58" s="1" t="s">
        <v>59</v>
      </c>
      <c r="B58" s="1">
        <v>3</v>
      </c>
      <c r="C58" s="1" t="s">
        <v>76</v>
      </c>
      <c r="E58" s="1">
        <f t="shared" si="0"/>
        <v>0</v>
      </c>
      <c r="F58" s="1">
        <v>2</v>
      </c>
      <c r="G58" s="1">
        <f t="shared" si="1"/>
        <v>40</v>
      </c>
      <c r="I58" s="1">
        <f t="shared" si="2"/>
        <v>0</v>
      </c>
      <c r="K58" s="1">
        <f t="shared" si="3"/>
        <v>0</v>
      </c>
      <c r="M58" s="1">
        <f t="shared" si="4"/>
        <v>0</v>
      </c>
      <c r="O58" s="1">
        <f t="shared" si="5"/>
        <v>0</v>
      </c>
      <c r="Q58" s="1">
        <f t="shared" si="6"/>
        <v>0</v>
      </c>
      <c r="S58" s="1">
        <f t="shared" si="7"/>
        <v>0</v>
      </c>
      <c r="U58" s="1">
        <f t="shared" si="8"/>
        <v>0</v>
      </c>
      <c r="W58" s="1">
        <f t="shared" si="9"/>
        <v>0</v>
      </c>
      <c r="Y58" s="1">
        <f t="shared" si="10"/>
        <v>0</v>
      </c>
      <c r="AA58" s="1">
        <f t="shared" si="11"/>
        <v>0</v>
      </c>
      <c r="AC58" s="1">
        <f t="shared" si="12"/>
        <v>0</v>
      </c>
    </row>
    <row r="59" spans="1:29" ht="12.75">
      <c r="A59" s="1" t="s">
        <v>59</v>
      </c>
      <c r="B59" s="1">
        <v>3</v>
      </c>
      <c r="C59" s="1" t="s">
        <v>77</v>
      </c>
      <c r="E59" s="1">
        <f t="shared" si="0"/>
        <v>0</v>
      </c>
      <c r="F59" s="1">
        <v>1</v>
      </c>
      <c r="G59" s="1">
        <f t="shared" si="1"/>
        <v>20</v>
      </c>
      <c r="I59" s="1">
        <f t="shared" si="2"/>
        <v>0</v>
      </c>
      <c r="K59" s="1">
        <f t="shared" si="3"/>
        <v>0</v>
      </c>
      <c r="M59" s="1">
        <f t="shared" si="4"/>
        <v>0</v>
      </c>
      <c r="O59" s="1">
        <f t="shared" si="5"/>
        <v>0</v>
      </c>
      <c r="Q59" s="1">
        <f t="shared" si="6"/>
        <v>0</v>
      </c>
      <c r="S59" s="1">
        <f t="shared" si="7"/>
        <v>0</v>
      </c>
      <c r="U59" s="1">
        <f t="shared" si="8"/>
        <v>0</v>
      </c>
      <c r="W59" s="1">
        <f t="shared" si="9"/>
        <v>0</v>
      </c>
      <c r="Y59" s="1">
        <f t="shared" si="10"/>
        <v>0</v>
      </c>
      <c r="AA59" s="1">
        <f t="shared" si="11"/>
        <v>0</v>
      </c>
      <c r="AC59" s="1">
        <f t="shared" si="12"/>
        <v>0</v>
      </c>
    </row>
    <row r="60" spans="1:29" ht="12.75">
      <c r="A60" s="1" t="s">
        <v>59</v>
      </c>
      <c r="B60" s="1">
        <v>3</v>
      </c>
      <c r="C60" s="1" t="s">
        <v>78</v>
      </c>
      <c r="E60" s="1">
        <f t="shared" si="0"/>
        <v>0</v>
      </c>
      <c r="F60" s="1">
        <v>1</v>
      </c>
      <c r="G60" s="1">
        <f t="shared" si="1"/>
        <v>20</v>
      </c>
      <c r="I60" s="1">
        <f t="shared" si="2"/>
        <v>0</v>
      </c>
      <c r="K60" s="1">
        <f t="shared" si="3"/>
        <v>0</v>
      </c>
      <c r="M60" s="1">
        <f t="shared" si="4"/>
        <v>0</v>
      </c>
      <c r="O60" s="1">
        <f t="shared" si="5"/>
        <v>0</v>
      </c>
      <c r="Q60" s="1">
        <f t="shared" si="6"/>
        <v>0</v>
      </c>
      <c r="S60" s="1">
        <f t="shared" si="7"/>
        <v>0</v>
      </c>
      <c r="U60" s="1">
        <f t="shared" si="8"/>
        <v>0</v>
      </c>
      <c r="W60" s="1">
        <f t="shared" si="9"/>
        <v>0</v>
      </c>
      <c r="Y60" s="1">
        <f t="shared" si="10"/>
        <v>0</v>
      </c>
      <c r="AA60" s="1">
        <f t="shared" si="11"/>
        <v>0</v>
      </c>
      <c r="AC60" s="1">
        <f t="shared" si="12"/>
        <v>0</v>
      </c>
    </row>
    <row r="61" spans="1:29" ht="12.75">
      <c r="A61" s="1" t="s">
        <v>59</v>
      </c>
      <c r="B61" s="1">
        <v>3</v>
      </c>
      <c r="C61" s="1" t="s">
        <v>79</v>
      </c>
      <c r="E61" s="1">
        <f t="shared" si="0"/>
        <v>0</v>
      </c>
      <c r="F61" s="1">
        <v>1</v>
      </c>
      <c r="G61" s="1">
        <f t="shared" si="1"/>
        <v>20</v>
      </c>
      <c r="I61" s="1">
        <f t="shared" si="2"/>
        <v>0</v>
      </c>
      <c r="K61" s="1">
        <f t="shared" si="3"/>
        <v>0</v>
      </c>
      <c r="M61" s="1">
        <f t="shared" si="4"/>
        <v>0</v>
      </c>
      <c r="O61" s="1">
        <f t="shared" si="5"/>
        <v>0</v>
      </c>
      <c r="Q61" s="1">
        <f t="shared" si="6"/>
        <v>0</v>
      </c>
      <c r="S61" s="1">
        <f t="shared" si="7"/>
        <v>0</v>
      </c>
      <c r="U61" s="1">
        <f t="shared" si="8"/>
        <v>0</v>
      </c>
      <c r="W61" s="1">
        <f t="shared" si="9"/>
        <v>0</v>
      </c>
      <c r="Y61" s="1">
        <f t="shared" si="10"/>
        <v>0</v>
      </c>
      <c r="AA61" s="1">
        <f t="shared" si="11"/>
        <v>0</v>
      </c>
      <c r="AC61" s="1">
        <f t="shared" si="12"/>
        <v>0</v>
      </c>
    </row>
    <row r="62" spans="1:29" ht="12.75">
      <c r="A62" s="1" t="s">
        <v>59</v>
      </c>
      <c r="B62" s="1">
        <v>3</v>
      </c>
      <c r="C62" s="1" t="s">
        <v>80</v>
      </c>
      <c r="E62" s="1">
        <f t="shared" si="0"/>
        <v>0</v>
      </c>
      <c r="F62" s="1">
        <v>1</v>
      </c>
      <c r="G62" s="1">
        <f t="shared" si="1"/>
        <v>20</v>
      </c>
      <c r="I62" s="1">
        <f t="shared" si="2"/>
        <v>0</v>
      </c>
      <c r="K62" s="1">
        <f t="shared" si="3"/>
        <v>0</v>
      </c>
      <c r="M62" s="1">
        <f t="shared" si="4"/>
        <v>0</v>
      </c>
      <c r="O62" s="1">
        <f t="shared" si="5"/>
        <v>0</v>
      </c>
      <c r="Q62" s="1">
        <f t="shared" si="6"/>
        <v>0</v>
      </c>
      <c r="S62" s="1">
        <f t="shared" si="7"/>
        <v>0</v>
      </c>
      <c r="U62" s="1">
        <f t="shared" si="8"/>
        <v>0</v>
      </c>
      <c r="W62" s="1">
        <f t="shared" si="9"/>
        <v>0</v>
      </c>
      <c r="Y62" s="1">
        <f t="shared" si="10"/>
        <v>0</v>
      </c>
      <c r="AA62" s="1">
        <f t="shared" si="11"/>
        <v>0</v>
      </c>
      <c r="AC62" s="1">
        <f t="shared" si="12"/>
        <v>0</v>
      </c>
    </row>
    <row r="63" spans="1:29" ht="12.75">
      <c r="A63" s="1" t="s">
        <v>59</v>
      </c>
      <c r="B63" s="1">
        <v>3</v>
      </c>
      <c r="C63" s="1" t="s">
        <v>81</v>
      </c>
      <c r="E63" s="1">
        <f t="shared" si="0"/>
        <v>0</v>
      </c>
      <c r="G63" s="1">
        <f t="shared" si="1"/>
        <v>0</v>
      </c>
      <c r="I63" s="1">
        <f t="shared" si="2"/>
        <v>0</v>
      </c>
      <c r="J63" s="1">
        <v>2</v>
      </c>
      <c r="K63" s="1">
        <f t="shared" si="3"/>
        <v>40</v>
      </c>
      <c r="M63" s="1">
        <f t="shared" si="4"/>
        <v>0</v>
      </c>
      <c r="O63" s="1">
        <f t="shared" si="5"/>
        <v>0</v>
      </c>
      <c r="Q63" s="1">
        <f t="shared" si="6"/>
        <v>0</v>
      </c>
      <c r="S63" s="1">
        <f t="shared" si="7"/>
        <v>0</v>
      </c>
      <c r="U63" s="1">
        <f t="shared" si="8"/>
        <v>0</v>
      </c>
      <c r="W63" s="1">
        <f t="shared" si="9"/>
        <v>0</v>
      </c>
      <c r="Y63" s="1">
        <f t="shared" si="10"/>
        <v>0</v>
      </c>
      <c r="AA63" s="1">
        <f t="shared" si="11"/>
        <v>0</v>
      </c>
      <c r="AC63" s="1">
        <f t="shared" si="12"/>
        <v>0</v>
      </c>
    </row>
    <row r="64" spans="1:29" ht="12.75">
      <c r="A64" s="1" t="s">
        <v>59</v>
      </c>
      <c r="B64" s="1">
        <v>3</v>
      </c>
      <c r="C64" s="1" t="s">
        <v>82</v>
      </c>
      <c r="E64" s="1">
        <f t="shared" si="0"/>
        <v>0</v>
      </c>
      <c r="F64" s="1">
        <v>1</v>
      </c>
      <c r="G64" s="1">
        <f t="shared" si="1"/>
        <v>20</v>
      </c>
      <c r="I64" s="1">
        <f t="shared" si="2"/>
        <v>0</v>
      </c>
      <c r="K64" s="1">
        <f t="shared" si="3"/>
        <v>0</v>
      </c>
      <c r="M64" s="1">
        <f t="shared" si="4"/>
        <v>0</v>
      </c>
      <c r="O64" s="1">
        <f t="shared" si="5"/>
        <v>0</v>
      </c>
      <c r="Q64" s="1">
        <f t="shared" si="6"/>
        <v>0</v>
      </c>
      <c r="S64" s="1">
        <f t="shared" si="7"/>
        <v>0</v>
      </c>
      <c r="U64" s="1">
        <f t="shared" si="8"/>
        <v>0</v>
      </c>
      <c r="W64" s="1">
        <f t="shared" si="9"/>
        <v>0</v>
      </c>
      <c r="Y64" s="1">
        <f t="shared" si="10"/>
        <v>0</v>
      </c>
      <c r="AA64" s="1">
        <f t="shared" si="11"/>
        <v>0</v>
      </c>
      <c r="AC64" s="1">
        <f t="shared" si="12"/>
        <v>0</v>
      </c>
    </row>
    <row r="65" spans="1:29" ht="12.75">
      <c r="A65" s="1" t="s">
        <v>59</v>
      </c>
      <c r="B65" s="1">
        <v>3</v>
      </c>
      <c r="C65" s="1" t="s">
        <v>83</v>
      </c>
      <c r="E65" s="1">
        <f t="shared" si="0"/>
        <v>0</v>
      </c>
      <c r="G65" s="1">
        <f t="shared" si="1"/>
        <v>0</v>
      </c>
      <c r="I65" s="1">
        <f t="shared" si="2"/>
        <v>0</v>
      </c>
      <c r="K65" s="1">
        <f t="shared" si="3"/>
        <v>0</v>
      </c>
      <c r="L65" s="1">
        <v>2</v>
      </c>
      <c r="M65" s="1">
        <f t="shared" si="4"/>
        <v>40</v>
      </c>
      <c r="O65" s="1">
        <f t="shared" si="5"/>
        <v>0</v>
      </c>
      <c r="Q65" s="1">
        <f t="shared" si="6"/>
        <v>0</v>
      </c>
      <c r="S65" s="1">
        <f t="shared" si="7"/>
        <v>0</v>
      </c>
      <c r="U65" s="1">
        <f t="shared" si="8"/>
        <v>0</v>
      </c>
      <c r="W65" s="1">
        <f t="shared" si="9"/>
        <v>0</v>
      </c>
      <c r="Y65" s="1">
        <f t="shared" si="10"/>
        <v>0</v>
      </c>
      <c r="AA65" s="1">
        <f t="shared" si="11"/>
        <v>0</v>
      </c>
      <c r="AC65" s="1">
        <f t="shared" si="12"/>
        <v>0</v>
      </c>
    </row>
    <row r="66" spans="1:29" ht="12.75">
      <c r="A66" s="1" t="s">
        <v>59</v>
      </c>
      <c r="B66" s="1">
        <v>3</v>
      </c>
      <c r="C66" s="1" t="s">
        <v>84</v>
      </c>
      <c r="E66" s="1">
        <f t="shared" si="0"/>
        <v>0</v>
      </c>
      <c r="G66" s="1">
        <f t="shared" si="1"/>
        <v>0</v>
      </c>
      <c r="I66" s="1">
        <f t="shared" si="2"/>
        <v>0</v>
      </c>
      <c r="K66" s="1">
        <f t="shared" si="3"/>
        <v>0</v>
      </c>
      <c r="L66" s="1">
        <v>1</v>
      </c>
      <c r="M66" s="1">
        <f t="shared" si="4"/>
        <v>20</v>
      </c>
      <c r="O66" s="1">
        <f t="shared" si="5"/>
        <v>0</v>
      </c>
      <c r="Q66" s="1">
        <f t="shared" si="6"/>
        <v>0</v>
      </c>
      <c r="S66" s="1">
        <f t="shared" si="7"/>
        <v>0</v>
      </c>
      <c r="U66" s="1">
        <f t="shared" si="8"/>
        <v>0</v>
      </c>
      <c r="W66" s="1">
        <f t="shared" si="9"/>
        <v>0</v>
      </c>
      <c r="Y66" s="1">
        <f t="shared" si="10"/>
        <v>0</v>
      </c>
      <c r="AA66" s="1">
        <f t="shared" si="11"/>
        <v>0</v>
      </c>
      <c r="AC66" s="1">
        <f t="shared" si="12"/>
        <v>0</v>
      </c>
    </row>
    <row r="67" spans="1:29" ht="12.75">
      <c r="A67" s="1" t="s">
        <v>59</v>
      </c>
      <c r="B67" s="1">
        <v>3</v>
      </c>
      <c r="C67" s="1" t="s">
        <v>85</v>
      </c>
      <c r="E67" s="1">
        <f t="shared" si="0"/>
        <v>0</v>
      </c>
      <c r="F67" s="1">
        <v>2</v>
      </c>
      <c r="G67" s="1">
        <f t="shared" si="1"/>
        <v>40</v>
      </c>
      <c r="I67" s="1">
        <f t="shared" si="2"/>
        <v>0</v>
      </c>
      <c r="K67" s="1">
        <f t="shared" si="3"/>
        <v>0</v>
      </c>
      <c r="L67" s="1">
        <v>1</v>
      </c>
      <c r="M67" s="1">
        <f t="shared" si="4"/>
        <v>20</v>
      </c>
      <c r="O67" s="1">
        <f t="shared" si="5"/>
        <v>0</v>
      </c>
      <c r="Q67" s="1">
        <f t="shared" si="6"/>
        <v>0</v>
      </c>
      <c r="S67" s="1">
        <f t="shared" si="7"/>
        <v>0</v>
      </c>
      <c r="U67" s="1">
        <f t="shared" si="8"/>
        <v>0</v>
      </c>
      <c r="W67" s="1">
        <f t="shared" si="9"/>
        <v>0</v>
      </c>
      <c r="Y67" s="1">
        <f t="shared" si="10"/>
        <v>0</v>
      </c>
      <c r="AA67" s="1">
        <f t="shared" si="11"/>
        <v>0</v>
      </c>
      <c r="AC67" s="1">
        <f t="shared" si="12"/>
        <v>0</v>
      </c>
    </row>
    <row r="68" spans="1:29" ht="12.75">
      <c r="A68" s="1" t="s">
        <v>59</v>
      </c>
      <c r="B68" s="1">
        <v>3</v>
      </c>
      <c r="C68" s="1" t="s">
        <v>86</v>
      </c>
      <c r="E68" s="1">
        <f t="shared" si="0"/>
        <v>0</v>
      </c>
      <c r="G68" s="1">
        <f t="shared" si="1"/>
        <v>0</v>
      </c>
      <c r="I68" s="1">
        <f t="shared" si="2"/>
        <v>0</v>
      </c>
      <c r="K68" s="1">
        <f t="shared" si="3"/>
        <v>0</v>
      </c>
      <c r="M68" s="1">
        <f t="shared" si="4"/>
        <v>0</v>
      </c>
      <c r="N68" s="1">
        <v>2</v>
      </c>
      <c r="O68" s="1">
        <f t="shared" si="5"/>
        <v>40</v>
      </c>
      <c r="Q68" s="1">
        <f t="shared" si="6"/>
        <v>0</v>
      </c>
      <c r="S68" s="1">
        <f t="shared" si="7"/>
        <v>0</v>
      </c>
      <c r="U68" s="1">
        <f t="shared" si="8"/>
        <v>0</v>
      </c>
      <c r="V68" s="1">
        <v>2</v>
      </c>
      <c r="W68" s="1">
        <f t="shared" si="9"/>
        <v>40</v>
      </c>
      <c r="Y68" s="1">
        <f t="shared" si="10"/>
        <v>0</v>
      </c>
      <c r="AA68" s="1">
        <f t="shared" si="11"/>
        <v>0</v>
      </c>
      <c r="AB68" s="1">
        <v>3</v>
      </c>
      <c r="AC68" s="1">
        <f t="shared" si="12"/>
        <v>60</v>
      </c>
    </row>
    <row r="69" spans="1:29" ht="12.75">
      <c r="A69" s="1" t="s">
        <v>59</v>
      </c>
      <c r="B69" s="1">
        <v>3</v>
      </c>
      <c r="C69" s="1" t="s">
        <v>87</v>
      </c>
      <c r="E69" s="1">
        <f t="shared" si="0"/>
        <v>0</v>
      </c>
      <c r="G69" s="1">
        <f t="shared" si="1"/>
        <v>0</v>
      </c>
      <c r="I69" s="1">
        <f t="shared" si="2"/>
        <v>0</v>
      </c>
      <c r="K69" s="1">
        <f t="shared" si="3"/>
        <v>0</v>
      </c>
      <c r="L69" s="1">
        <v>1</v>
      </c>
      <c r="M69" s="1">
        <f t="shared" si="4"/>
        <v>20</v>
      </c>
      <c r="O69" s="1">
        <f t="shared" si="5"/>
        <v>0</v>
      </c>
      <c r="Q69" s="1">
        <f t="shared" si="6"/>
        <v>0</v>
      </c>
      <c r="S69" s="1">
        <f t="shared" si="7"/>
        <v>0</v>
      </c>
      <c r="T69" s="1">
        <v>2</v>
      </c>
      <c r="U69" s="1">
        <f t="shared" si="8"/>
        <v>40</v>
      </c>
      <c r="W69" s="1">
        <f t="shared" si="9"/>
        <v>0</v>
      </c>
      <c r="Y69" s="1">
        <f t="shared" si="10"/>
        <v>0</v>
      </c>
      <c r="AA69" s="1">
        <f t="shared" si="11"/>
        <v>0</v>
      </c>
      <c r="AC69" s="1">
        <f t="shared" si="12"/>
        <v>0</v>
      </c>
    </row>
    <row r="70" spans="1:29" ht="12.75">
      <c r="A70" s="1" t="s">
        <v>59</v>
      </c>
      <c r="B70" s="1">
        <v>3</v>
      </c>
      <c r="C70" s="1" t="s">
        <v>88</v>
      </c>
      <c r="E70" s="1">
        <f t="shared" si="0"/>
        <v>0</v>
      </c>
      <c r="G70" s="1">
        <f t="shared" si="1"/>
        <v>0</v>
      </c>
      <c r="I70" s="1">
        <f t="shared" si="2"/>
        <v>0</v>
      </c>
      <c r="K70" s="1">
        <f t="shared" si="3"/>
        <v>0</v>
      </c>
      <c r="M70" s="1">
        <f t="shared" si="4"/>
        <v>0</v>
      </c>
      <c r="O70" s="1">
        <f t="shared" si="5"/>
        <v>0</v>
      </c>
      <c r="Q70" s="1">
        <f t="shared" si="6"/>
        <v>0</v>
      </c>
      <c r="S70" s="1">
        <f t="shared" si="7"/>
        <v>0</v>
      </c>
      <c r="T70" s="1">
        <v>1</v>
      </c>
      <c r="U70" s="1">
        <f t="shared" si="8"/>
        <v>20</v>
      </c>
      <c r="W70" s="1">
        <f t="shared" si="9"/>
        <v>0</v>
      </c>
      <c r="Y70" s="1">
        <f t="shared" si="10"/>
        <v>0</v>
      </c>
      <c r="AA70" s="1">
        <f t="shared" si="11"/>
        <v>0</v>
      </c>
      <c r="AC70" s="1">
        <f t="shared" si="12"/>
        <v>0</v>
      </c>
    </row>
    <row r="71" spans="1:29" ht="12.75">
      <c r="A71" s="1" t="s">
        <v>59</v>
      </c>
      <c r="B71" s="1">
        <v>3</v>
      </c>
      <c r="C71" s="1" t="s">
        <v>89</v>
      </c>
      <c r="E71" s="1">
        <f t="shared" si="0"/>
        <v>0</v>
      </c>
      <c r="G71" s="1">
        <f t="shared" si="1"/>
        <v>0</v>
      </c>
      <c r="I71" s="1">
        <f t="shared" si="2"/>
        <v>0</v>
      </c>
      <c r="K71" s="1">
        <f t="shared" si="3"/>
        <v>0</v>
      </c>
      <c r="M71" s="1">
        <f t="shared" si="4"/>
        <v>0</v>
      </c>
      <c r="O71" s="1">
        <f t="shared" si="5"/>
        <v>0</v>
      </c>
      <c r="Q71" s="1">
        <f t="shared" si="6"/>
        <v>0</v>
      </c>
      <c r="S71" s="1">
        <f t="shared" si="7"/>
        <v>0</v>
      </c>
      <c r="T71" s="1">
        <v>1</v>
      </c>
      <c r="U71" s="1">
        <f t="shared" si="8"/>
        <v>20</v>
      </c>
      <c r="W71" s="1">
        <f t="shared" si="9"/>
        <v>0</v>
      </c>
      <c r="Y71" s="1">
        <f t="shared" si="10"/>
        <v>0</v>
      </c>
      <c r="AA71" s="1">
        <f t="shared" si="11"/>
        <v>0</v>
      </c>
      <c r="AC71" s="1">
        <f t="shared" si="12"/>
        <v>0</v>
      </c>
    </row>
    <row r="72" spans="1:29" ht="12.75">
      <c r="A72" s="1" t="s">
        <v>59</v>
      </c>
      <c r="B72" s="1">
        <v>3</v>
      </c>
      <c r="C72" s="1" t="s">
        <v>90</v>
      </c>
      <c r="E72" s="1">
        <f t="shared" si="0"/>
        <v>0</v>
      </c>
      <c r="G72" s="1">
        <f t="shared" si="1"/>
        <v>0</v>
      </c>
      <c r="I72" s="1">
        <f t="shared" si="2"/>
        <v>0</v>
      </c>
      <c r="K72" s="1">
        <f t="shared" si="3"/>
        <v>0</v>
      </c>
      <c r="M72" s="1">
        <f t="shared" si="4"/>
        <v>0</v>
      </c>
      <c r="O72" s="1">
        <f t="shared" si="5"/>
        <v>0</v>
      </c>
      <c r="Q72" s="1">
        <f t="shared" si="6"/>
        <v>0</v>
      </c>
      <c r="S72" s="1">
        <f t="shared" si="7"/>
        <v>0</v>
      </c>
      <c r="T72" s="1">
        <v>1</v>
      </c>
      <c r="U72" s="1">
        <f t="shared" si="8"/>
        <v>20</v>
      </c>
      <c r="W72" s="1">
        <f t="shared" si="9"/>
        <v>0</v>
      </c>
      <c r="Y72" s="1">
        <f t="shared" si="10"/>
        <v>0</v>
      </c>
      <c r="AA72" s="1">
        <f t="shared" si="11"/>
        <v>0</v>
      </c>
      <c r="AC72" s="1">
        <f t="shared" si="12"/>
        <v>0</v>
      </c>
    </row>
    <row r="73" spans="1:29" ht="12.75">
      <c r="A73" s="1" t="s">
        <v>59</v>
      </c>
      <c r="B73" s="1">
        <v>3</v>
      </c>
      <c r="C73" s="1" t="s">
        <v>91</v>
      </c>
      <c r="E73" s="1">
        <f t="shared" si="0"/>
        <v>0</v>
      </c>
      <c r="G73" s="1">
        <f t="shared" si="1"/>
        <v>0</v>
      </c>
      <c r="I73" s="1">
        <f t="shared" si="2"/>
        <v>0</v>
      </c>
      <c r="K73" s="1">
        <f t="shared" si="3"/>
        <v>0</v>
      </c>
      <c r="M73" s="1">
        <f t="shared" si="4"/>
        <v>0</v>
      </c>
      <c r="O73" s="1">
        <f t="shared" si="5"/>
        <v>0</v>
      </c>
      <c r="Q73" s="1">
        <f t="shared" si="6"/>
        <v>0</v>
      </c>
      <c r="S73" s="1">
        <f t="shared" si="7"/>
        <v>0</v>
      </c>
      <c r="T73" s="1">
        <v>1</v>
      </c>
      <c r="U73" s="1">
        <f t="shared" si="8"/>
        <v>20</v>
      </c>
      <c r="W73" s="1">
        <f t="shared" si="9"/>
        <v>0</v>
      </c>
      <c r="Y73" s="1">
        <f t="shared" si="10"/>
        <v>0</v>
      </c>
      <c r="AA73" s="1">
        <f t="shared" si="11"/>
        <v>0</v>
      </c>
      <c r="AC73" s="1">
        <f t="shared" si="12"/>
        <v>0</v>
      </c>
    </row>
    <row r="74" spans="1:29" ht="12.75">
      <c r="A74" s="1" t="s">
        <v>59</v>
      </c>
      <c r="B74" s="1">
        <v>3</v>
      </c>
      <c r="C74" s="1" t="s">
        <v>92</v>
      </c>
      <c r="E74" s="1">
        <f t="shared" si="0"/>
        <v>0</v>
      </c>
      <c r="G74" s="1">
        <f t="shared" si="1"/>
        <v>0</v>
      </c>
      <c r="I74" s="1">
        <f t="shared" si="2"/>
        <v>0</v>
      </c>
      <c r="K74" s="1">
        <f t="shared" si="3"/>
        <v>0</v>
      </c>
      <c r="M74" s="1">
        <f t="shared" si="4"/>
        <v>0</v>
      </c>
      <c r="O74" s="1">
        <f t="shared" si="5"/>
        <v>0</v>
      </c>
      <c r="Q74" s="1">
        <f t="shared" si="6"/>
        <v>0</v>
      </c>
      <c r="S74" s="1">
        <f t="shared" si="7"/>
        <v>0</v>
      </c>
      <c r="T74" s="1">
        <v>1</v>
      </c>
      <c r="U74" s="1">
        <f t="shared" si="8"/>
        <v>20</v>
      </c>
      <c r="W74" s="1">
        <f t="shared" si="9"/>
        <v>0</v>
      </c>
      <c r="Y74" s="1">
        <f t="shared" si="10"/>
        <v>0</v>
      </c>
      <c r="AA74" s="1">
        <f t="shared" si="11"/>
        <v>0</v>
      </c>
      <c r="AC74" s="1">
        <f t="shared" si="12"/>
        <v>0</v>
      </c>
    </row>
    <row r="75" spans="1:29" ht="12.75">
      <c r="A75" s="1" t="s">
        <v>59</v>
      </c>
      <c r="B75" s="1">
        <v>3</v>
      </c>
      <c r="C75" s="1" t="s">
        <v>93</v>
      </c>
      <c r="E75" s="1">
        <f t="shared" si="0"/>
        <v>0</v>
      </c>
      <c r="G75" s="1">
        <f t="shared" si="1"/>
        <v>0</v>
      </c>
      <c r="I75" s="1">
        <f t="shared" si="2"/>
        <v>0</v>
      </c>
      <c r="K75" s="1">
        <f t="shared" si="3"/>
        <v>0</v>
      </c>
      <c r="M75" s="1">
        <f t="shared" si="4"/>
        <v>0</v>
      </c>
      <c r="O75" s="1">
        <f t="shared" si="5"/>
        <v>0</v>
      </c>
      <c r="Q75" s="1">
        <f t="shared" si="6"/>
        <v>0</v>
      </c>
      <c r="S75" s="1">
        <f t="shared" si="7"/>
        <v>0</v>
      </c>
      <c r="T75" s="1">
        <v>1</v>
      </c>
      <c r="U75" s="1">
        <f t="shared" si="8"/>
        <v>20</v>
      </c>
      <c r="W75" s="1">
        <f t="shared" si="9"/>
        <v>0</v>
      </c>
      <c r="Y75" s="1">
        <f t="shared" si="10"/>
        <v>0</v>
      </c>
      <c r="AA75" s="1">
        <f t="shared" si="11"/>
        <v>0</v>
      </c>
      <c r="AC75" s="1">
        <f t="shared" si="12"/>
        <v>0</v>
      </c>
    </row>
    <row r="76" spans="1:29" ht="12.75">
      <c r="A76" s="1" t="s">
        <v>59</v>
      </c>
      <c r="B76" s="1">
        <v>3</v>
      </c>
      <c r="C76" s="1" t="s">
        <v>94</v>
      </c>
      <c r="E76" s="1">
        <f t="shared" si="0"/>
        <v>0</v>
      </c>
      <c r="G76" s="1">
        <f t="shared" si="1"/>
        <v>0</v>
      </c>
      <c r="I76" s="1">
        <f t="shared" si="2"/>
        <v>0</v>
      </c>
      <c r="K76" s="1">
        <f t="shared" si="3"/>
        <v>0</v>
      </c>
      <c r="M76" s="1">
        <f t="shared" si="4"/>
        <v>0</v>
      </c>
      <c r="O76" s="1">
        <f t="shared" si="5"/>
        <v>0</v>
      </c>
      <c r="Q76" s="1">
        <f t="shared" si="6"/>
        <v>0</v>
      </c>
      <c r="S76" s="1">
        <f t="shared" si="7"/>
        <v>0</v>
      </c>
      <c r="U76" s="1">
        <f t="shared" si="8"/>
        <v>0</v>
      </c>
      <c r="V76" s="1">
        <v>1</v>
      </c>
      <c r="W76" s="1">
        <f t="shared" si="9"/>
        <v>20</v>
      </c>
      <c r="Y76" s="1">
        <f t="shared" si="10"/>
        <v>0</v>
      </c>
      <c r="AA76" s="1">
        <f t="shared" si="11"/>
        <v>0</v>
      </c>
      <c r="AC76" s="1">
        <f t="shared" si="12"/>
        <v>0</v>
      </c>
    </row>
    <row r="77" spans="1:29" ht="12.75">
      <c r="A77" s="1" t="s">
        <v>59</v>
      </c>
      <c r="B77" s="1">
        <v>3</v>
      </c>
      <c r="C77" s="1" t="s">
        <v>95</v>
      </c>
      <c r="E77" s="1">
        <f t="shared" si="0"/>
        <v>0</v>
      </c>
      <c r="G77" s="1">
        <f t="shared" si="1"/>
        <v>0</v>
      </c>
      <c r="I77" s="1">
        <f t="shared" si="2"/>
        <v>0</v>
      </c>
      <c r="K77" s="1">
        <f t="shared" si="3"/>
        <v>0</v>
      </c>
      <c r="M77" s="1">
        <f t="shared" si="4"/>
        <v>0</v>
      </c>
      <c r="O77" s="1">
        <f t="shared" si="5"/>
        <v>0</v>
      </c>
      <c r="Q77" s="1">
        <f t="shared" si="6"/>
        <v>0</v>
      </c>
      <c r="S77" s="1">
        <f t="shared" si="7"/>
        <v>0</v>
      </c>
      <c r="U77" s="1">
        <f t="shared" si="8"/>
        <v>0</v>
      </c>
      <c r="W77" s="1">
        <f t="shared" si="9"/>
        <v>0</v>
      </c>
      <c r="Y77" s="1">
        <f t="shared" si="10"/>
        <v>0</v>
      </c>
      <c r="Z77" s="1">
        <v>3</v>
      </c>
      <c r="AA77" s="1">
        <f t="shared" si="11"/>
        <v>60</v>
      </c>
      <c r="AB77" s="1">
        <v>2</v>
      </c>
      <c r="AC77" s="1">
        <f t="shared" si="12"/>
        <v>40</v>
      </c>
    </row>
    <row r="78" spans="1:29" ht="12.75">
      <c r="A78" s="1" t="s">
        <v>59</v>
      </c>
      <c r="B78" s="1">
        <v>3</v>
      </c>
      <c r="C78" s="1" t="s">
        <v>96</v>
      </c>
      <c r="D78" s="1">
        <v>1</v>
      </c>
      <c r="E78" s="1">
        <f t="shared" si="0"/>
        <v>20</v>
      </c>
      <c r="G78" s="1">
        <f t="shared" si="1"/>
        <v>0</v>
      </c>
      <c r="I78" s="1">
        <f t="shared" si="2"/>
        <v>0</v>
      </c>
      <c r="K78" s="1">
        <f t="shared" si="3"/>
        <v>0</v>
      </c>
      <c r="M78" s="1">
        <f t="shared" si="4"/>
        <v>0</v>
      </c>
      <c r="O78" s="1">
        <f t="shared" si="5"/>
        <v>0</v>
      </c>
      <c r="Q78" s="1">
        <f t="shared" si="6"/>
        <v>0</v>
      </c>
      <c r="S78" s="1">
        <f t="shared" si="7"/>
        <v>0</v>
      </c>
      <c r="U78" s="1">
        <f t="shared" si="8"/>
        <v>0</v>
      </c>
      <c r="W78" s="1">
        <f t="shared" si="9"/>
        <v>0</v>
      </c>
      <c r="Y78" s="1">
        <f t="shared" si="10"/>
        <v>0</v>
      </c>
      <c r="Z78" s="1">
        <v>3</v>
      </c>
      <c r="AA78" s="1">
        <f t="shared" si="11"/>
        <v>60</v>
      </c>
      <c r="AB78" s="1">
        <v>2</v>
      </c>
      <c r="AC78" s="1">
        <f t="shared" si="12"/>
        <v>40</v>
      </c>
    </row>
    <row r="79" spans="1:29" ht="12.75">
      <c r="A79" s="1" t="s">
        <v>59</v>
      </c>
      <c r="B79" s="1">
        <v>3</v>
      </c>
      <c r="C79" s="1" t="s">
        <v>97</v>
      </c>
      <c r="E79" s="1">
        <f t="shared" si="0"/>
        <v>0</v>
      </c>
      <c r="G79" s="1">
        <f t="shared" si="1"/>
        <v>0</v>
      </c>
      <c r="I79" s="1">
        <f t="shared" si="2"/>
        <v>0</v>
      </c>
      <c r="K79" s="1">
        <f t="shared" si="3"/>
        <v>0</v>
      </c>
      <c r="M79" s="1">
        <f t="shared" si="4"/>
        <v>0</v>
      </c>
      <c r="O79" s="1">
        <f t="shared" si="5"/>
        <v>0</v>
      </c>
      <c r="Q79" s="1">
        <f t="shared" si="6"/>
        <v>0</v>
      </c>
      <c r="S79" s="1">
        <f t="shared" si="7"/>
        <v>0</v>
      </c>
      <c r="U79" s="1">
        <f t="shared" si="8"/>
        <v>0</v>
      </c>
      <c r="W79" s="1">
        <f t="shared" si="9"/>
        <v>0</v>
      </c>
      <c r="Y79" s="1">
        <f t="shared" si="10"/>
        <v>0</v>
      </c>
      <c r="Z79" s="1">
        <v>2</v>
      </c>
      <c r="AA79" s="1">
        <f t="shared" si="11"/>
        <v>40</v>
      </c>
      <c r="AC79" s="1">
        <f t="shared" si="12"/>
        <v>0</v>
      </c>
    </row>
    <row r="80" spans="1:29" ht="12.75">
      <c r="A80" s="1" t="s">
        <v>59</v>
      </c>
      <c r="B80" s="1">
        <v>3</v>
      </c>
      <c r="C80" s="1" t="s">
        <v>98</v>
      </c>
      <c r="E80" s="1">
        <f t="shared" si="0"/>
        <v>0</v>
      </c>
      <c r="G80" s="1">
        <f t="shared" si="1"/>
        <v>0</v>
      </c>
      <c r="I80" s="1">
        <f t="shared" si="2"/>
        <v>0</v>
      </c>
      <c r="K80" s="1">
        <f t="shared" si="3"/>
        <v>0</v>
      </c>
      <c r="M80" s="1">
        <f t="shared" si="4"/>
        <v>0</v>
      </c>
      <c r="O80" s="1">
        <f t="shared" si="5"/>
        <v>0</v>
      </c>
      <c r="Q80" s="1">
        <f t="shared" si="6"/>
        <v>0</v>
      </c>
      <c r="S80" s="1">
        <f t="shared" si="7"/>
        <v>0</v>
      </c>
      <c r="U80" s="1">
        <f t="shared" si="8"/>
        <v>0</v>
      </c>
      <c r="W80" s="1">
        <f t="shared" si="9"/>
        <v>0</v>
      </c>
      <c r="Y80" s="1">
        <f t="shared" si="10"/>
        <v>0</v>
      </c>
      <c r="Z80" s="1">
        <v>1</v>
      </c>
      <c r="AA80" s="1">
        <f t="shared" si="11"/>
        <v>20</v>
      </c>
      <c r="AC80" s="1">
        <f t="shared" si="12"/>
        <v>0</v>
      </c>
    </row>
    <row r="81" spans="1:29" ht="12.75">
      <c r="A81" t="s">
        <v>99</v>
      </c>
      <c r="B81" s="1">
        <v>3</v>
      </c>
      <c r="C81" s="1" t="s">
        <v>100</v>
      </c>
      <c r="E81" s="1">
        <f t="shared" si="0"/>
        <v>0</v>
      </c>
      <c r="S81" s="1">
        <f t="shared" si="7"/>
        <v>0</v>
      </c>
      <c r="U81" s="1">
        <f t="shared" si="8"/>
        <v>0</v>
      </c>
      <c r="V81" s="1">
        <v>1</v>
      </c>
      <c r="W81">
        <f>V81*20</f>
        <v>20</v>
      </c>
      <c r="AA81" s="1">
        <f t="shared" si="11"/>
        <v>0</v>
      </c>
      <c r="AC81" s="1">
        <f t="shared" si="12"/>
        <v>0</v>
      </c>
    </row>
    <row r="82" spans="1:29" ht="12.75">
      <c r="A82" s="1" t="s">
        <v>101</v>
      </c>
      <c r="B82" s="1">
        <v>3</v>
      </c>
      <c r="C82" s="1" t="s">
        <v>102</v>
      </c>
      <c r="E82" s="1">
        <f t="shared" si="0"/>
        <v>0</v>
      </c>
      <c r="G82" s="1">
        <f aca="true" t="shared" si="13" ref="G82:G177">(IF($B82=1,40,IF($B82=2,30,IF($B82=3,20,IF($B82=4,10,0)))))*F82</f>
        <v>0</v>
      </c>
      <c r="H82" s="1">
        <v>5</v>
      </c>
      <c r="I82" s="1">
        <f aca="true" t="shared" si="14" ref="I82:I177">(IF($B82=1,40,IF($B82=2,30,IF($B82=3,20,IF($B82=4,10,0)))))*H82</f>
        <v>100</v>
      </c>
      <c r="K82" s="1">
        <f aca="true" t="shared" si="15" ref="K82:K177">(IF($B82=1,40,IF($B82=2,30,IF($B82=3,20,IF($B82=4,10,0)))))*J82</f>
        <v>0</v>
      </c>
      <c r="M82" s="1">
        <f aca="true" t="shared" si="16" ref="M82:M171">(IF($B82=1,40,IF($B82=2,30,IF($B82=3,20,IF($B82=4,10,0)))))*L82</f>
        <v>0</v>
      </c>
      <c r="N82" s="1">
        <v>2</v>
      </c>
      <c r="O82" s="1">
        <f aca="true" t="shared" si="17" ref="O82:O177">(IF($B82=1,40,IF($B82=2,30,IF($B82=3,20,IF($B82=4,10,0)))))*N82</f>
        <v>40</v>
      </c>
      <c r="Q82" s="1">
        <f aca="true" t="shared" si="18" ref="Q82:Q177">(IF($B82=1,40,IF($B82=2,30,IF($B82=3,20,IF($B82=4,10,0)))))*P82</f>
        <v>0</v>
      </c>
      <c r="R82" s="1">
        <v>1</v>
      </c>
      <c r="S82" s="1">
        <f t="shared" si="7"/>
        <v>20</v>
      </c>
      <c r="T82" s="1">
        <v>7</v>
      </c>
      <c r="U82" s="1">
        <f t="shared" si="8"/>
        <v>140</v>
      </c>
      <c r="W82" s="1">
        <f aca="true" t="shared" si="19" ref="W82:W177">(IF($B82=1,40,IF($B82=2,30,IF($B82=3,20,IF($B82=4,10,0)))))*V82</f>
        <v>0</v>
      </c>
      <c r="Y82" s="1">
        <f aca="true" t="shared" si="20" ref="Y82:Y171">(IF($B82=1,40,IF($B82=2,30,IF($B82=3,20,IF($B82=4,10,0)))))*X82</f>
        <v>0</v>
      </c>
      <c r="AA82" s="1">
        <f t="shared" si="11"/>
        <v>0</v>
      </c>
      <c r="AB82" s="1">
        <v>4</v>
      </c>
      <c r="AC82" s="1">
        <f t="shared" si="12"/>
        <v>80</v>
      </c>
    </row>
    <row r="83" spans="1:29" ht="12.75">
      <c r="A83" s="1" t="s">
        <v>101</v>
      </c>
      <c r="B83" s="1">
        <v>3</v>
      </c>
      <c r="C83" s="1" t="s">
        <v>103</v>
      </c>
      <c r="E83" s="1">
        <f t="shared" si="0"/>
        <v>0</v>
      </c>
      <c r="G83" s="1">
        <f t="shared" si="13"/>
        <v>0</v>
      </c>
      <c r="I83" s="1">
        <f t="shared" si="14"/>
        <v>0</v>
      </c>
      <c r="K83" s="1">
        <f t="shared" si="15"/>
        <v>0</v>
      </c>
      <c r="M83" s="1">
        <f t="shared" si="16"/>
        <v>0</v>
      </c>
      <c r="O83" s="1">
        <f t="shared" si="17"/>
        <v>0</v>
      </c>
      <c r="Q83" s="1">
        <f t="shared" si="18"/>
        <v>0</v>
      </c>
      <c r="S83" s="1">
        <f t="shared" si="7"/>
        <v>0</v>
      </c>
      <c r="T83" s="1">
        <v>1</v>
      </c>
      <c r="U83" s="1">
        <f t="shared" si="8"/>
        <v>20</v>
      </c>
      <c r="W83" s="1">
        <f t="shared" si="19"/>
        <v>0</v>
      </c>
      <c r="Y83" s="1">
        <f t="shared" si="20"/>
        <v>0</v>
      </c>
      <c r="Z83" s="1">
        <v>4</v>
      </c>
      <c r="AA83" s="1">
        <f t="shared" si="11"/>
        <v>80</v>
      </c>
      <c r="AB83" s="1">
        <v>3</v>
      </c>
      <c r="AC83" s="1">
        <f t="shared" si="12"/>
        <v>60</v>
      </c>
    </row>
    <row r="84" spans="1:29" ht="12.75">
      <c r="A84" s="1" t="s">
        <v>104</v>
      </c>
      <c r="B84" s="1">
        <v>3</v>
      </c>
      <c r="C84" s="1" t="s">
        <v>105</v>
      </c>
      <c r="D84" s="1">
        <v>1</v>
      </c>
      <c r="E84" s="1">
        <f t="shared" si="0"/>
        <v>20</v>
      </c>
      <c r="G84" s="1">
        <f t="shared" si="13"/>
        <v>0</v>
      </c>
      <c r="H84" s="1">
        <v>1</v>
      </c>
      <c r="I84" s="1">
        <f t="shared" si="14"/>
        <v>20</v>
      </c>
      <c r="K84" s="1">
        <f t="shared" si="15"/>
        <v>0</v>
      </c>
      <c r="M84" s="1">
        <f t="shared" si="16"/>
        <v>0</v>
      </c>
      <c r="O84" s="1">
        <f t="shared" si="17"/>
        <v>0</v>
      </c>
      <c r="Q84" s="1">
        <f t="shared" si="18"/>
        <v>0</v>
      </c>
      <c r="S84" s="1">
        <f t="shared" si="7"/>
        <v>0</v>
      </c>
      <c r="U84" s="1">
        <f t="shared" si="8"/>
        <v>0</v>
      </c>
      <c r="W84" s="1">
        <f t="shared" si="19"/>
        <v>0</v>
      </c>
      <c r="Y84" s="1">
        <f t="shared" si="20"/>
        <v>0</v>
      </c>
      <c r="Z84" s="1">
        <v>1</v>
      </c>
      <c r="AA84" s="1">
        <f>Z85</f>
        <v>0</v>
      </c>
      <c r="AC84" s="1">
        <f t="shared" si="12"/>
        <v>0</v>
      </c>
    </row>
    <row r="85" spans="1:29" ht="12.75">
      <c r="A85" t="s">
        <v>104</v>
      </c>
      <c r="B85" s="1">
        <v>3</v>
      </c>
      <c r="C85" s="1" t="s">
        <v>106</v>
      </c>
      <c r="E85" s="1">
        <f t="shared" si="0"/>
        <v>0</v>
      </c>
      <c r="G85" s="1">
        <f t="shared" si="13"/>
        <v>0</v>
      </c>
      <c r="I85" s="1">
        <f t="shared" si="14"/>
        <v>0</v>
      </c>
      <c r="K85" s="1">
        <f t="shared" si="15"/>
        <v>0</v>
      </c>
      <c r="M85" s="1">
        <f t="shared" si="16"/>
        <v>0</v>
      </c>
      <c r="O85" s="1">
        <f t="shared" si="17"/>
        <v>0</v>
      </c>
      <c r="Q85" s="1">
        <f t="shared" si="18"/>
        <v>0</v>
      </c>
      <c r="S85" s="1">
        <f t="shared" si="7"/>
        <v>0</v>
      </c>
      <c r="T85" s="1">
        <v>1</v>
      </c>
      <c r="U85" s="1">
        <f t="shared" si="8"/>
        <v>20</v>
      </c>
      <c r="W85" s="1">
        <f t="shared" si="19"/>
        <v>0</v>
      </c>
      <c r="Y85" s="1">
        <f t="shared" si="20"/>
        <v>0</v>
      </c>
      <c r="AA85" s="1">
        <f aca="true" t="shared" si="21" ref="AA85:AA177">(IF($B85=1,40,IF($B85=2,30,IF($B85=3,20,IF($B85=4,10,0)))))*Z85</f>
        <v>0</v>
      </c>
      <c r="AC85" s="1">
        <f t="shared" si="12"/>
        <v>0</v>
      </c>
    </row>
    <row r="86" spans="1:29" ht="12.75">
      <c r="A86" s="1" t="s">
        <v>33</v>
      </c>
      <c r="B86" s="1">
        <v>4</v>
      </c>
      <c r="C86" s="1" t="s">
        <v>107</v>
      </c>
      <c r="E86" s="1">
        <f t="shared" si="0"/>
        <v>0</v>
      </c>
      <c r="F86" s="1">
        <v>2</v>
      </c>
      <c r="G86" s="1">
        <f t="shared" si="13"/>
        <v>20</v>
      </c>
      <c r="I86" s="1">
        <f t="shared" si="14"/>
        <v>0</v>
      </c>
      <c r="K86" s="1">
        <f t="shared" si="15"/>
        <v>0</v>
      </c>
      <c r="M86" s="1">
        <f t="shared" si="16"/>
        <v>0</v>
      </c>
      <c r="O86" s="1">
        <f t="shared" si="17"/>
        <v>0</v>
      </c>
      <c r="Q86" s="1">
        <f t="shared" si="18"/>
        <v>0</v>
      </c>
      <c r="S86" s="1">
        <f t="shared" si="7"/>
        <v>0</v>
      </c>
      <c r="U86" s="1">
        <f t="shared" si="8"/>
        <v>0</v>
      </c>
      <c r="W86" s="1">
        <f t="shared" si="19"/>
        <v>0</v>
      </c>
      <c r="Y86" s="1">
        <f t="shared" si="20"/>
        <v>0</v>
      </c>
      <c r="AA86" s="1">
        <f t="shared" si="21"/>
        <v>0</v>
      </c>
      <c r="AC86" s="1">
        <f t="shared" si="12"/>
        <v>0</v>
      </c>
    </row>
    <row r="87" spans="1:29" ht="12.75">
      <c r="A87" s="1" t="s">
        <v>33</v>
      </c>
      <c r="B87" s="1">
        <v>4</v>
      </c>
      <c r="C87" s="1" t="s">
        <v>108</v>
      </c>
      <c r="E87" s="1">
        <f t="shared" si="0"/>
        <v>0</v>
      </c>
      <c r="F87" s="1">
        <v>2</v>
      </c>
      <c r="G87" s="1">
        <f t="shared" si="13"/>
        <v>20</v>
      </c>
      <c r="I87" s="1">
        <f t="shared" si="14"/>
        <v>0</v>
      </c>
      <c r="K87" s="1">
        <f t="shared" si="15"/>
        <v>0</v>
      </c>
      <c r="M87" s="1">
        <f t="shared" si="16"/>
        <v>0</v>
      </c>
      <c r="O87" s="1">
        <f t="shared" si="17"/>
        <v>0</v>
      </c>
      <c r="Q87" s="1">
        <f t="shared" si="18"/>
        <v>0</v>
      </c>
      <c r="S87" s="1">
        <f t="shared" si="7"/>
        <v>0</v>
      </c>
      <c r="U87" s="1">
        <f t="shared" si="8"/>
        <v>0</v>
      </c>
      <c r="W87" s="1">
        <f t="shared" si="19"/>
        <v>0</v>
      </c>
      <c r="Y87" s="1">
        <f t="shared" si="20"/>
        <v>0</v>
      </c>
      <c r="AA87" s="1">
        <f t="shared" si="21"/>
        <v>0</v>
      </c>
      <c r="AC87" s="1">
        <f t="shared" si="12"/>
        <v>0</v>
      </c>
    </row>
    <row r="88" spans="1:29" ht="12.75">
      <c r="A88" s="1" t="s">
        <v>33</v>
      </c>
      <c r="B88" s="1">
        <v>4</v>
      </c>
      <c r="C88" s="1" t="s">
        <v>109</v>
      </c>
      <c r="E88" s="1">
        <f t="shared" si="0"/>
        <v>0</v>
      </c>
      <c r="G88" s="1">
        <f t="shared" si="13"/>
        <v>0</v>
      </c>
      <c r="I88" s="1">
        <f t="shared" si="14"/>
        <v>0</v>
      </c>
      <c r="K88" s="1">
        <f t="shared" si="15"/>
        <v>0</v>
      </c>
      <c r="M88" s="1">
        <f t="shared" si="16"/>
        <v>0</v>
      </c>
      <c r="O88" s="1">
        <f t="shared" si="17"/>
        <v>0</v>
      </c>
      <c r="Q88" s="1">
        <f t="shared" si="18"/>
        <v>0</v>
      </c>
      <c r="S88" s="1">
        <f t="shared" si="7"/>
        <v>0</v>
      </c>
      <c r="U88" s="1">
        <f t="shared" si="8"/>
        <v>0</v>
      </c>
      <c r="W88" s="1">
        <f t="shared" si="19"/>
        <v>0</v>
      </c>
      <c r="Y88" s="1">
        <f t="shared" si="20"/>
        <v>0</v>
      </c>
      <c r="Z88" s="1">
        <v>1</v>
      </c>
      <c r="AA88" s="1">
        <f t="shared" si="21"/>
        <v>10</v>
      </c>
      <c r="AC88" s="1">
        <f t="shared" si="12"/>
        <v>0</v>
      </c>
    </row>
    <row r="89" spans="1:29" ht="12.75">
      <c r="A89" s="1" t="s">
        <v>33</v>
      </c>
      <c r="B89" s="1">
        <v>4</v>
      </c>
      <c r="C89" s="1" t="s">
        <v>110</v>
      </c>
      <c r="E89" s="1">
        <f t="shared" si="0"/>
        <v>0</v>
      </c>
      <c r="F89" s="1">
        <v>1</v>
      </c>
      <c r="G89" s="1">
        <f t="shared" si="13"/>
        <v>10</v>
      </c>
      <c r="I89" s="1">
        <f t="shared" si="14"/>
        <v>0</v>
      </c>
      <c r="K89" s="1">
        <f t="shared" si="15"/>
        <v>0</v>
      </c>
      <c r="M89" s="1">
        <f t="shared" si="16"/>
        <v>0</v>
      </c>
      <c r="O89" s="1">
        <f t="shared" si="17"/>
        <v>0</v>
      </c>
      <c r="Q89" s="1">
        <f t="shared" si="18"/>
        <v>0</v>
      </c>
      <c r="S89" s="1">
        <f t="shared" si="7"/>
        <v>0</v>
      </c>
      <c r="U89" s="1">
        <f t="shared" si="8"/>
        <v>0</v>
      </c>
      <c r="W89" s="1">
        <f t="shared" si="19"/>
        <v>0</v>
      </c>
      <c r="Y89" s="1">
        <f t="shared" si="20"/>
        <v>0</v>
      </c>
      <c r="AA89" s="1">
        <f t="shared" si="21"/>
        <v>0</v>
      </c>
      <c r="AC89" s="1">
        <f t="shared" si="12"/>
        <v>0</v>
      </c>
    </row>
    <row r="90" spans="1:29" ht="12.75">
      <c r="A90" s="1" t="s">
        <v>33</v>
      </c>
      <c r="B90" s="1">
        <v>4</v>
      </c>
      <c r="C90" s="1" t="s">
        <v>111</v>
      </c>
      <c r="E90" s="1">
        <f t="shared" si="0"/>
        <v>0</v>
      </c>
      <c r="G90" s="1">
        <f t="shared" si="13"/>
        <v>0</v>
      </c>
      <c r="I90" s="1">
        <f t="shared" si="14"/>
        <v>0</v>
      </c>
      <c r="K90" s="1">
        <f t="shared" si="15"/>
        <v>0</v>
      </c>
      <c r="M90" s="1">
        <f t="shared" si="16"/>
        <v>0</v>
      </c>
      <c r="N90" s="1">
        <v>1</v>
      </c>
      <c r="O90" s="1">
        <f t="shared" si="17"/>
        <v>10</v>
      </c>
      <c r="Q90" s="1">
        <f t="shared" si="18"/>
        <v>0</v>
      </c>
      <c r="S90" s="1">
        <f t="shared" si="7"/>
        <v>0</v>
      </c>
      <c r="U90" s="1">
        <f t="shared" si="8"/>
        <v>0</v>
      </c>
      <c r="W90" s="1">
        <f t="shared" si="19"/>
        <v>0</v>
      </c>
      <c r="Y90" s="1">
        <f t="shared" si="20"/>
        <v>0</v>
      </c>
      <c r="AA90" s="1">
        <f t="shared" si="21"/>
        <v>0</v>
      </c>
      <c r="AC90" s="1">
        <f t="shared" si="12"/>
        <v>0</v>
      </c>
    </row>
    <row r="91" spans="1:29" ht="12.75">
      <c r="A91" s="1" t="s">
        <v>33</v>
      </c>
      <c r="B91" s="1">
        <v>4</v>
      </c>
      <c r="C91" s="1" t="s">
        <v>112</v>
      </c>
      <c r="E91" s="1">
        <f t="shared" si="0"/>
        <v>0</v>
      </c>
      <c r="G91" s="1">
        <f t="shared" si="13"/>
        <v>0</v>
      </c>
      <c r="I91" s="1">
        <f t="shared" si="14"/>
        <v>0</v>
      </c>
      <c r="K91" s="1">
        <f t="shared" si="15"/>
        <v>0</v>
      </c>
      <c r="M91" s="1">
        <f t="shared" si="16"/>
        <v>0</v>
      </c>
      <c r="N91" s="1">
        <v>1</v>
      </c>
      <c r="O91" s="1">
        <f t="shared" si="17"/>
        <v>10</v>
      </c>
      <c r="Q91" s="1">
        <f t="shared" si="18"/>
        <v>0</v>
      </c>
      <c r="S91" s="1">
        <f t="shared" si="7"/>
        <v>0</v>
      </c>
      <c r="U91" s="1">
        <f t="shared" si="8"/>
        <v>0</v>
      </c>
      <c r="W91" s="1">
        <f t="shared" si="19"/>
        <v>0</v>
      </c>
      <c r="Y91" s="1">
        <f t="shared" si="20"/>
        <v>0</v>
      </c>
      <c r="AA91" s="1">
        <f t="shared" si="21"/>
        <v>0</v>
      </c>
      <c r="AC91" s="1">
        <f t="shared" si="12"/>
        <v>0</v>
      </c>
    </row>
    <row r="92" spans="1:29" ht="12.75">
      <c r="A92" s="1" t="s">
        <v>33</v>
      </c>
      <c r="B92" s="1">
        <v>4</v>
      </c>
      <c r="C92" s="1" t="s">
        <v>113</v>
      </c>
      <c r="E92" s="1">
        <f t="shared" si="0"/>
        <v>0</v>
      </c>
      <c r="G92" s="1">
        <f t="shared" si="13"/>
        <v>0</v>
      </c>
      <c r="I92" s="1">
        <f t="shared" si="14"/>
        <v>0</v>
      </c>
      <c r="K92" s="1">
        <f t="shared" si="15"/>
        <v>0</v>
      </c>
      <c r="M92" s="1">
        <f t="shared" si="16"/>
        <v>0</v>
      </c>
      <c r="N92" s="1">
        <v>1</v>
      </c>
      <c r="O92" s="1">
        <f t="shared" si="17"/>
        <v>10</v>
      </c>
      <c r="Q92" s="1">
        <f t="shared" si="18"/>
        <v>0</v>
      </c>
      <c r="S92" s="1">
        <f t="shared" si="7"/>
        <v>0</v>
      </c>
      <c r="U92" s="1">
        <f t="shared" si="8"/>
        <v>0</v>
      </c>
      <c r="W92" s="1">
        <f t="shared" si="19"/>
        <v>0</v>
      </c>
      <c r="Y92" s="1">
        <f t="shared" si="20"/>
        <v>0</v>
      </c>
      <c r="AA92" s="1">
        <f t="shared" si="21"/>
        <v>0</v>
      </c>
      <c r="AC92" s="1">
        <f t="shared" si="12"/>
        <v>0</v>
      </c>
    </row>
    <row r="93" spans="1:29" ht="12.75">
      <c r="A93" s="1" t="s">
        <v>33</v>
      </c>
      <c r="B93" s="1">
        <v>4</v>
      </c>
      <c r="C93" s="1" t="s">
        <v>114</v>
      </c>
      <c r="E93" s="1">
        <f t="shared" si="0"/>
        <v>0</v>
      </c>
      <c r="G93" s="1">
        <f t="shared" si="13"/>
        <v>0</v>
      </c>
      <c r="I93" s="1">
        <f t="shared" si="14"/>
        <v>0</v>
      </c>
      <c r="K93" s="1">
        <f t="shared" si="15"/>
        <v>0</v>
      </c>
      <c r="M93" s="1">
        <f t="shared" si="16"/>
        <v>0</v>
      </c>
      <c r="O93" s="1">
        <f t="shared" si="17"/>
        <v>0</v>
      </c>
      <c r="Q93" s="1">
        <f t="shared" si="18"/>
        <v>0</v>
      </c>
      <c r="S93" s="1">
        <f t="shared" si="7"/>
        <v>0</v>
      </c>
      <c r="U93" s="1">
        <f t="shared" si="8"/>
        <v>0</v>
      </c>
      <c r="V93" s="1">
        <v>1</v>
      </c>
      <c r="W93" s="1">
        <f t="shared" si="19"/>
        <v>10</v>
      </c>
      <c r="Y93" s="1">
        <f t="shared" si="20"/>
        <v>0</v>
      </c>
      <c r="AA93" s="1">
        <f t="shared" si="21"/>
        <v>0</v>
      </c>
      <c r="AC93" s="1">
        <f t="shared" si="12"/>
        <v>0</v>
      </c>
    </row>
    <row r="94" spans="1:29" ht="12.75">
      <c r="A94" s="1" t="s">
        <v>115</v>
      </c>
      <c r="B94" s="1">
        <v>4</v>
      </c>
      <c r="C94" s="1" t="s">
        <v>116</v>
      </c>
      <c r="E94" s="1">
        <f t="shared" si="0"/>
        <v>0</v>
      </c>
      <c r="G94" s="1">
        <f t="shared" si="13"/>
        <v>0</v>
      </c>
      <c r="I94" s="1">
        <f t="shared" si="14"/>
        <v>0</v>
      </c>
      <c r="K94" s="1">
        <f t="shared" si="15"/>
        <v>0</v>
      </c>
      <c r="M94" s="1">
        <f t="shared" si="16"/>
        <v>0</v>
      </c>
      <c r="O94" s="1">
        <f t="shared" si="17"/>
        <v>0</v>
      </c>
      <c r="Q94" s="1">
        <f t="shared" si="18"/>
        <v>0</v>
      </c>
      <c r="S94" s="1">
        <f t="shared" si="7"/>
        <v>0</v>
      </c>
      <c r="U94" s="1">
        <f t="shared" si="8"/>
        <v>0</v>
      </c>
      <c r="W94" s="1">
        <f t="shared" si="19"/>
        <v>0</v>
      </c>
      <c r="Y94" s="1">
        <f t="shared" si="20"/>
        <v>0</v>
      </c>
      <c r="AA94" s="1">
        <f t="shared" si="21"/>
        <v>0</v>
      </c>
      <c r="AB94" s="1">
        <v>4</v>
      </c>
      <c r="AC94" s="1">
        <f t="shared" si="12"/>
        <v>40</v>
      </c>
    </row>
    <row r="95" spans="1:29" ht="12.75">
      <c r="A95" s="1" t="s">
        <v>16</v>
      </c>
      <c r="B95" s="1">
        <v>4</v>
      </c>
      <c r="C95" s="1" t="s">
        <v>117</v>
      </c>
      <c r="E95" s="1">
        <f t="shared" si="0"/>
        <v>0</v>
      </c>
      <c r="G95" s="1">
        <f t="shared" si="13"/>
        <v>0</v>
      </c>
      <c r="H95" s="1">
        <v>1</v>
      </c>
      <c r="I95" s="1">
        <f t="shared" si="14"/>
        <v>10</v>
      </c>
      <c r="K95" s="1">
        <f t="shared" si="15"/>
        <v>0</v>
      </c>
      <c r="M95" s="1">
        <f t="shared" si="16"/>
        <v>0</v>
      </c>
      <c r="O95" s="1">
        <f t="shared" si="17"/>
        <v>0</v>
      </c>
      <c r="Q95" s="1">
        <f t="shared" si="18"/>
        <v>0</v>
      </c>
      <c r="S95" s="1">
        <f t="shared" si="7"/>
        <v>0</v>
      </c>
      <c r="U95" s="1">
        <f t="shared" si="8"/>
        <v>0</v>
      </c>
      <c r="W95" s="1">
        <f t="shared" si="19"/>
        <v>0</v>
      </c>
      <c r="Y95" s="1">
        <f t="shared" si="20"/>
        <v>0</v>
      </c>
      <c r="AA95" s="1">
        <f t="shared" si="21"/>
        <v>0</v>
      </c>
      <c r="AC95" s="1">
        <f t="shared" si="12"/>
        <v>0</v>
      </c>
    </row>
    <row r="96" spans="1:29" ht="12.75">
      <c r="A96" s="1" t="s">
        <v>16</v>
      </c>
      <c r="B96" s="1">
        <v>4</v>
      </c>
      <c r="C96" s="1" t="s">
        <v>118</v>
      </c>
      <c r="E96" s="1">
        <f t="shared" si="0"/>
        <v>0</v>
      </c>
      <c r="G96" s="1">
        <f t="shared" si="13"/>
        <v>0</v>
      </c>
      <c r="H96" s="1">
        <v>1</v>
      </c>
      <c r="I96" s="1">
        <f t="shared" si="14"/>
        <v>10</v>
      </c>
      <c r="K96" s="1">
        <f t="shared" si="15"/>
        <v>0</v>
      </c>
      <c r="M96" s="1">
        <f t="shared" si="16"/>
        <v>0</v>
      </c>
      <c r="O96" s="1">
        <f t="shared" si="17"/>
        <v>0</v>
      </c>
      <c r="Q96" s="1">
        <f t="shared" si="18"/>
        <v>0</v>
      </c>
      <c r="S96" s="1">
        <f t="shared" si="7"/>
        <v>0</v>
      </c>
      <c r="U96" s="1">
        <f t="shared" si="8"/>
        <v>0</v>
      </c>
      <c r="W96" s="1">
        <f t="shared" si="19"/>
        <v>0</v>
      </c>
      <c r="Y96" s="1">
        <f t="shared" si="20"/>
        <v>0</v>
      </c>
      <c r="AA96" s="1">
        <f t="shared" si="21"/>
        <v>0</v>
      </c>
      <c r="AC96" s="1">
        <f t="shared" si="12"/>
        <v>0</v>
      </c>
    </row>
    <row r="97" spans="1:29" ht="12.75">
      <c r="A97" s="1" t="s">
        <v>16</v>
      </c>
      <c r="B97" s="1">
        <v>4</v>
      </c>
      <c r="C97" s="1" t="s">
        <v>119</v>
      </c>
      <c r="E97" s="1">
        <f t="shared" si="0"/>
        <v>0</v>
      </c>
      <c r="G97" s="1">
        <f t="shared" si="13"/>
        <v>0</v>
      </c>
      <c r="I97" s="1">
        <f t="shared" si="14"/>
        <v>0</v>
      </c>
      <c r="J97" s="1">
        <v>1</v>
      </c>
      <c r="K97" s="1">
        <f t="shared" si="15"/>
        <v>10</v>
      </c>
      <c r="M97" s="1">
        <f t="shared" si="16"/>
        <v>0</v>
      </c>
      <c r="O97" s="1">
        <f t="shared" si="17"/>
        <v>0</v>
      </c>
      <c r="Q97" s="1">
        <f t="shared" si="18"/>
        <v>0</v>
      </c>
      <c r="S97" s="1">
        <f t="shared" si="7"/>
        <v>0</v>
      </c>
      <c r="U97" s="1">
        <f t="shared" si="8"/>
        <v>0</v>
      </c>
      <c r="W97" s="1">
        <f t="shared" si="19"/>
        <v>0</v>
      </c>
      <c r="Y97" s="1">
        <f t="shared" si="20"/>
        <v>0</v>
      </c>
      <c r="AA97" s="1">
        <f t="shared" si="21"/>
        <v>0</v>
      </c>
      <c r="AC97" s="1">
        <f t="shared" si="12"/>
        <v>0</v>
      </c>
    </row>
    <row r="98" spans="1:29" ht="12.75">
      <c r="A98" s="1" t="s">
        <v>16</v>
      </c>
      <c r="B98" s="1">
        <v>4</v>
      </c>
      <c r="C98" s="1" t="s">
        <v>120</v>
      </c>
      <c r="E98" s="1">
        <f t="shared" si="0"/>
        <v>0</v>
      </c>
      <c r="G98" s="1">
        <f t="shared" si="13"/>
        <v>0</v>
      </c>
      <c r="H98" s="1">
        <v>1</v>
      </c>
      <c r="I98" s="1">
        <f t="shared" si="14"/>
        <v>10</v>
      </c>
      <c r="K98" s="1">
        <f t="shared" si="15"/>
        <v>0</v>
      </c>
      <c r="M98" s="1">
        <f t="shared" si="16"/>
        <v>0</v>
      </c>
      <c r="O98" s="1">
        <f t="shared" si="17"/>
        <v>0</v>
      </c>
      <c r="Q98" s="1">
        <f t="shared" si="18"/>
        <v>0</v>
      </c>
      <c r="S98" s="1">
        <f t="shared" si="7"/>
        <v>0</v>
      </c>
      <c r="U98" s="1">
        <f t="shared" si="8"/>
        <v>0</v>
      </c>
      <c r="W98" s="1">
        <f t="shared" si="19"/>
        <v>0</v>
      </c>
      <c r="Y98" s="1">
        <f t="shared" si="20"/>
        <v>0</v>
      </c>
      <c r="AA98" s="1">
        <f t="shared" si="21"/>
        <v>0</v>
      </c>
      <c r="AC98" s="1">
        <f t="shared" si="12"/>
        <v>0</v>
      </c>
    </row>
    <row r="99" spans="1:29" ht="12.75">
      <c r="A99" s="1" t="s">
        <v>16</v>
      </c>
      <c r="B99" s="1">
        <v>4</v>
      </c>
      <c r="C99" s="1" t="s">
        <v>121</v>
      </c>
      <c r="E99" s="1">
        <f t="shared" si="0"/>
        <v>0</v>
      </c>
      <c r="G99" s="1">
        <f t="shared" si="13"/>
        <v>0</v>
      </c>
      <c r="I99" s="1">
        <f t="shared" si="14"/>
        <v>0</v>
      </c>
      <c r="J99" s="1">
        <v>1</v>
      </c>
      <c r="K99" s="1">
        <f t="shared" si="15"/>
        <v>10</v>
      </c>
      <c r="M99" s="1">
        <f t="shared" si="16"/>
        <v>0</v>
      </c>
      <c r="O99" s="1">
        <f t="shared" si="17"/>
        <v>0</v>
      </c>
      <c r="Q99" s="1">
        <f t="shared" si="18"/>
        <v>0</v>
      </c>
      <c r="S99" s="1">
        <f t="shared" si="7"/>
        <v>0</v>
      </c>
      <c r="U99" s="1">
        <f t="shared" si="8"/>
        <v>0</v>
      </c>
      <c r="W99" s="1">
        <f t="shared" si="19"/>
        <v>0</v>
      </c>
      <c r="Y99" s="1">
        <f t="shared" si="20"/>
        <v>0</v>
      </c>
      <c r="AA99" s="1">
        <f t="shared" si="21"/>
        <v>0</v>
      </c>
      <c r="AC99" s="1">
        <f t="shared" si="12"/>
        <v>0</v>
      </c>
    </row>
    <row r="100" spans="1:29" ht="12.75">
      <c r="A100" s="1" t="s">
        <v>16</v>
      </c>
      <c r="B100" s="1">
        <v>4</v>
      </c>
      <c r="C100" s="1" t="s">
        <v>122</v>
      </c>
      <c r="E100" s="1">
        <f t="shared" si="0"/>
        <v>0</v>
      </c>
      <c r="G100" s="1">
        <f t="shared" si="13"/>
        <v>0</v>
      </c>
      <c r="H100" s="1">
        <v>1</v>
      </c>
      <c r="I100" s="1">
        <f t="shared" si="14"/>
        <v>10</v>
      </c>
      <c r="K100" s="1">
        <f t="shared" si="15"/>
        <v>0</v>
      </c>
      <c r="M100" s="1">
        <f t="shared" si="16"/>
        <v>0</v>
      </c>
      <c r="O100" s="1">
        <f t="shared" si="17"/>
        <v>0</v>
      </c>
      <c r="Q100" s="1">
        <f t="shared" si="18"/>
        <v>0</v>
      </c>
      <c r="S100" s="1">
        <f t="shared" si="7"/>
        <v>0</v>
      </c>
      <c r="U100" s="1">
        <f t="shared" si="8"/>
        <v>0</v>
      </c>
      <c r="W100" s="1">
        <f t="shared" si="19"/>
        <v>0</v>
      </c>
      <c r="Y100" s="1">
        <f t="shared" si="20"/>
        <v>0</v>
      </c>
      <c r="AA100" s="1">
        <f t="shared" si="21"/>
        <v>0</v>
      </c>
      <c r="AC100" s="1">
        <f t="shared" si="12"/>
        <v>0</v>
      </c>
    </row>
    <row r="101" spans="1:29" ht="12.75">
      <c r="A101" s="1" t="s">
        <v>16</v>
      </c>
      <c r="B101" s="1">
        <v>4</v>
      </c>
      <c r="C101" s="1" t="s">
        <v>123</v>
      </c>
      <c r="E101" s="1">
        <f t="shared" si="0"/>
        <v>0</v>
      </c>
      <c r="G101" s="1">
        <f t="shared" si="13"/>
        <v>0</v>
      </c>
      <c r="H101" s="1">
        <v>2</v>
      </c>
      <c r="I101" s="1">
        <f t="shared" si="14"/>
        <v>20</v>
      </c>
      <c r="K101" s="1">
        <f t="shared" si="15"/>
        <v>0</v>
      </c>
      <c r="L101" s="1">
        <v>1</v>
      </c>
      <c r="M101" s="1">
        <f t="shared" si="16"/>
        <v>10</v>
      </c>
      <c r="O101" s="1">
        <f t="shared" si="17"/>
        <v>0</v>
      </c>
      <c r="Q101" s="1">
        <f t="shared" si="18"/>
        <v>0</v>
      </c>
      <c r="S101" s="1">
        <f t="shared" si="7"/>
        <v>0</v>
      </c>
      <c r="U101" s="1">
        <f t="shared" si="8"/>
        <v>0</v>
      </c>
      <c r="W101" s="1">
        <f t="shared" si="19"/>
        <v>0</v>
      </c>
      <c r="Y101" s="1">
        <f t="shared" si="20"/>
        <v>0</v>
      </c>
      <c r="AA101" s="1">
        <f t="shared" si="21"/>
        <v>0</v>
      </c>
      <c r="AC101" s="1">
        <f t="shared" si="12"/>
        <v>0</v>
      </c>
    </row>
    <row r="102" spans="1:29" ht="12.75">
      <c r="A102" s="1" t="s">
        <v>16</v>
      </c>
      <c r="B102" s="1">
        <v>4</v>
      </c>
      <c r="C102" s="1" t="s">
        <v>124</v>
      </c>
      <c r="E102" s="1">
        <f t="shared" si="0"/>
        <v>0</v>
      </c>
      <c r="G102" s="1">
        <f t="shared" si="13"/>
        <v>0</v>
      </c>
      <c r="H102" s="1">
        <v>2</v>
      </c>
      <c r="I102" s="1">
        <f t="shared" si="14"/>
        <v>20</v>
      </c>
      <c r="K102" s="1">
        <f t="shared" si="15"/>
        <v>0</v>
      </c>
      <c r="M102" s="1">
        <f t="shared" si="16"/>
        <v>0</v>
      </c>
      <c r="O102" s="1">
        <f t="shared" si="17"/>
        <v>0</v>
      </c>
      <c r="Q102" s="1">
        <f t="shared" si="18"/>
        <v>0</v>
      </c>
      <c r="S102" s="1">
        <f t="shared" si="7"/>
        <v>0</v>
      </c>
      <c r="U102" s="1">
        <f t="shared" si="8"/>
        <v>0</v>
      </c>
      <c r="W102" s="1">
        <f t="shared" si="19"/>
        <v>0</v>
      </c>
      <c r="Y102" s="1">
        <f t="shared" si="20"/>
        <v>0</v>
      </c>
      <c r="AA102" s="1">
        <f t="shared" si="21"/>
        <v>0</v>
      </c>
      <c r="AC102" s="1">
        <f t="shared" si="12"/>
        <v>0</v>
      </c>
    </row>
    <row r="103" spans="1:29" ht="12.75">
      <c r="A103" s="1" t="s">
        <v>16</v>
      </c>
      <c r="B103" s="1">
        <v>4</v>
      </c>
      <c r="C103" s="1" t="s">
        <v>125</v>
      </c>
      <c r="E103" s="1">
        <f t="shared" si="0"/>
        <v>0</v>
      </c>
      <c r="G103" s="1">
        <f t="shared" si="13"/>
        <v>0</v>
      </c>
      <c r="H103" s="1">
        <v>1</v>
      </c>
      <c r="I103" s="1">
        <f t="shared" si="14"/>
        <v>10</v>
      </c>
      <c r="K103" s="1">
        <f t="shared" si="15"/>
        <v>0</v>
      </c>
      <c r="M103" s="1">
        <f t="shared" si="16"/>
        <v>0</v>
      </c>
      <c r="O103" s="1">
        <f t="shared" si="17"/>
        <v>0</v>
      </c>
      <c r="Q103" s="1">
        <f t="shared" si="18"/>
        <v>0</v>
      </c>
      <c r="S103" s="1">
        <f t="shared" si="7"/>
        <v>0</v>
      </c>
      <c r="U103" s="1">
        <f t="shared" si="8"/>
        <v>0</v>
      </c>
      <c r="W103" s="1">
        <f t="shared" si="19"/>
        <v>0</v>
      </c>
      <c r="Y103" s="1">
        <f t="shared" si="20"/>
        <v>0</v>
      </c>
      <c r="AA103" s="1">
        <f t="shared" si="21"/>
        <v>0</v>
      </c>
      <c r="AC103" s="1">
        <f t="shared" si="12"/>
        <v>0</v>
      </c>
    </row>
    <row r="104" spans="1:29" ht="12.75">
      <c r="A104" s="1" t="s">
        <v>16</v>
      </c>
      <c r="B104" s="1">
        <v>4</v>
      </c>
      <c r="C104" s="1" t="s">
        <v>126</v>
      </c>
      <c r="E104" s="1">
        <f t="shared" si="0"/>
        <v>0</v>
      </c>
      <c r="G104" s="1">
        <f t="shared" si="13"/>
        <v>0</v>
      </c>
      <c r="I104" s="1">
        <f t="shared" si="14"/>
        <v>0</v>
      </c>
      <c r="K104" s="1">
        <f t="shared" si="15"/>
        <v>0</v>
      </c>
      <c r="M104" s="1">
        <f t="shared" si="16"/>
        <v>0</v>
      </c>
      <c r="N104" s="1">
        <v>1</v>
      </c>
      <c r="O104" s="1">
        <f t="shared" si="17"/>
        <v>10</v>
      </c>
      <c r="Q104" s="1">
        <f t="shared" si="18"/>
        <v>0</v>
      </c>
      <c r="S104" s="1">
        <f t="shared" si="7"/>
        <v>0</v>
      </c>
      <c r="U104" s="1">
        <f t="shared" si="8"/>
        <v>0</v>
      </c>
      <c r="W104" s="1">
        <f t="shared" si="19"/>
        <v>0</v>
      </c>
      <c r="Y104" s="1">
        <f t="shared" si="20"/>
        <v>0</v>
      </c>
      <c r="AA104" s="1">
        <f t="shared" si="21"/>
        <v>0</v>
      </c>
      <c r="AC104" s="1">
        <f t="shared" si="12"/>
        <v>0</v>
      </c>
    </row>
    <row r="105" spans="1:29" ht="12.75">
      <c r="A105" s="1" t="s">
        <v>16</v>
      </c>
      <c r="B105" s="1">
        <v>4</v>
      </c>
      <c r="C105" s="1" t="s">
        <v>127</v>
      </c>
      <c r="E105" s="1">
        <f t="shared" si="0"/>
        <v>0</v>
      </c>
      <c r="G105" s="1">
        <f t="shared" si="13"/>
        <v>0</v>
      </c>
      <c r="I105" s="1">
        <f t="shared" si="14"/>
        <v>0</v>
      </c>
      <c r="K105" s="1">
        <f t="shared" si="15"/>
        <v>0</v>
      </c>
      <c r="L105" s="1">
        <v>1</v>
      </c>
      <c r="M105" s="1">
        <f t="shared" si="16"/>
        <v>10</v>
      </c>
      <c r="O105" s="1">
        <f t="shared" si="17"/>
        <v>0</v>
      </c>
      <c r="Q105" s="1">
        <f t="shared" si="18"/>
        <v>0</v>
      </c>
      <c r="S105" s="1">
        <f t="shared" si="7"/>
        <v>0</v>
      </c>
      <c r="U105" s="1">
        <f t="shared" si="8"/>
        <v>0</v>
      </c>
      <c r="W105" s="1">
        <f t="shared" si="19"/>
        <v>0</v>
      </c>
      <c r="Y105" s="1">
        <f t="shared" si="20"/>
        <v>0</v>
      </c>
      <c r="AA105" s="1">
        <f t="shared" si="21"/>
        <v>0</v>
      </c>
      <c r="AC105" s="1">
        <f t="shared" si="12"/>
        <v>0</v>
      </c>
    </row>
    <row r="106" spans="1:29" ht="12.75">
      <c r="A106" s="1" t="s">
        <v>16</v>
      </c>
      <c r="B106" s="1">
        <v>4</v>
      </c>
      <c r="C106" s="1" t="s">
        <v>128</v>
      </c>
      <c r="E106" s="1">
        <f t="shared" si="0"/>
        <v>0</v>
      </c>
      <c r="G106" s="1">
        <f t="shared" si="13"/>
        <v>0</v>
      </c>
      <c r="H106" s="1">
        <v>1</v>
      </c>
      <c r="I106" s="1">
        <f t="shared" si="14"/>
        <v>10</v>
      </c>
      <c r="K106" s="1">
        <f t="shared" si="15"/>
        <v>0</v>
      </c>
      <c r="M106" s="1">
        <f t="shared" si="16"/>
        <v>0</v>
      </c>
      <c r="O106" s="1">
        <f t="shared" si="17"/>
        <v>0</v>
      </c>
      <c r="Q106" s="1">
        <f t="shared" si="18"/>
        <v>0</v>
      </c>
      <c r="S106" s="1">
        <f t="shared" si="7"/>
        <v>0</v>
      </c>
      <c r="U106" s="1">
        <f t="shared" si="8"/>
        <v>0</v>
      </c>
      <c r="W106" s="1">
        <f t="shared" si="19"/>
        <v>0</v>
      </c>
      <c r="Y106" s="1">
        <f t="shared" si="20"/>
        <v>0</v>
      </c>
      <c r="AA106" s="1">
        <f t="shared" si="21"/>
        <v>0</v>
      </c>
      <c r="AC106" s="1">
        <f t="shared" si="12"/>
        <v>0</v>
      </c>
    </row>
    <row r="107" spans="1:29" ht="12.75">
      <c r="A107" s="1" t="s">
        <v>16</v>
      </c>
      <c r="B107" s="1">
        <v>4</v>
      </c>
      <c r="C107" s="1" t="s">
        <v>129</v>
      </c>
      <c r="E107" s="1">
        <f t="shared" si="0"/>
        <v>0</v>
      </c>
      <c r="G107" s="1">
        <f t="shared" si="13"/>
        <v>0</v>
      </c>
      <c r="I107" s="1">
        <f t="shared" si="14"/>
        <v>0</v>
      </c>
      <c r="J107" s="1">
        <v>1</v>
      </c>
      <c r="K107" s="1">
        <f t="shared" si="15"/>
        <v>10</v>
      </c>
      <c r="M107" s="1">
        <f t="shared" si="16"/>
        <v>0</v>
      </c>
      <c r="O107" s="1">
        <f t="shared" si="17"/>
        <v>0</v>
      </c>
      <c r="Q107" s="1">
        <f t="shared" si="18"/>
        <v>0</v>
      </c>
      <c r="S107" s="1">
        <f t="shared" si="7"/>
        <v>0</v>
      </c>
      <c r="U107" s="1">
        <f t="shared" si="8"/>
        <v>0</v>
      </c>
      <c r="W107" s="1">
        <f t="shared" si="19"/>
        <v>0</v>
      </c>
      <c r="Y107" s="1">
        <f t="shared" si="20"/>
        <v>0</v>
      </c>
      <c r="AA107" s="1">
        <f t="shared" si="21"/>
        <v>0</v>
      </c>
      <c r="AC107" s="1">
        <f t="shared" si="12"/>
        <v>0</v>
      </c>
    </row>
    <row r="108" spans="1:29" ht="12.75">
      <c r="A108" s="1" t="s">
        <v>16</v>
      </c>
      <c r="B108" s="1">
        <v>4</v>
      </c>
      <c r="C108" s="1" t="s">
        <v>130</v>
      </c>
      <c r="E108" s="1">
        <f t="shared" si="0"/>
        <v>0</v>
      </c>
      <c r="G108" s="1">
        <f t="shared" si="13"/>
        <v>0</v>
      </c>
      <c r="H108" s="1">
        <v>1</v>
      </c>
      <c r="I108" s="1">
        <f t="shared" si="14"/>
        <v>10</v>
      </c>
      <c r="K108" s="1">
        <f t="shared" si="15"/>
        <v>0</v>
      </c>
      <c r="M108" s="1">
        <f t="shared" si="16"/>
        <v>0</v>
      </c>
      <c r="O108" s="1">
        <f t="shared" si="17"/>
        <v>0</v>
      </c>
      <c r="Q108" s="1">
        <f t="shared" si="18"/>
        <v>0</v>
      </c>
      <c r="S108" s="1">
        <f t="shared" si="7"/>
        <v>0</v>
      </c>
      <c r="U108" s="1">
        <f t="shared" si="8"/>
        <v>0</v>
      </c>
      <c r="W108" s="1">
        <f t="shared" si="19"/>
        <v>0</v>
      </c>
      <c r="Y108" s="1">
        <f t="shared" si="20"/>
        <v>0</v>
      </c>
      <c r="AA108" s="1">
        <f t="shared" si="21"/>
        <v>0</v>
      </c>
      <c r="AC108" s="1">
        <f t="shared" si="12"/>
        <v>0</v>
      </c>
    </row>
    <row r="109" spans="1:29" ht="12.75">
      <c r="A109" s="1" t="s">
        <v>16</v>
      </c>
      <c r="B109" s="1">
        <v>4</v>
      </c>
      <c r="C109" s="1" t="s">
        <v>131</v>
      </c>
      <c r="E109" s="1">
        <f t="shared" si="0"/>
        <v>0</v>
      </c>
      <c r="G109" s="1">
        <f t="shared" si="13"/>
        <v>0</v>
      </c>
      <c r="I109" s="1">
        <f t="shared" si="14"/>
        <v>0</v>
      </c>
      <c r="J109" s="1">
        <v>1</v>
      </c>
      <c r="K109" s="1">
        <f t="shared" si="15"/>
        <v>10</v>
      </c>
      <c r="M109" s="1">
        <f t="shared" si="16"/>
        <v>0</v>
      </c>
      <c r="O109" s="1">
        <f t="shared" si="17"/>
        <v>0</v>
      </c>
      <c r="Q109" s="1">
        <f t="shared" si="18"/>
        <v>0</v>
      </c>
      <c r="S109" s="1">
        <f t="shared" si="7"/>
        <v>0</v>
      </c>
      <c r="U109" s="1">
        <f t="shared" si="8"/>
        <v>0</v>
      </c>
      <c r="W109" s="1">
        <f t="shared" si="19"/>
        <v>0</v>
      </c>
      <c r="Y109" s="1">
        <f t="shared" si="20"/>
        <v>0</v>
      </c>
      <c r="AA109" s="1">
        <f t="shared" si="21"/>
        <v>0</v>
      </c>
      <c r="AC109" s="1">
        <f t="shared" si="12"/>
        <v>0</v>
      </c>
    </row>
    <row r="110" spans="1:29" ht="12.75">
      <c r="A110" s="1" t="s">
        <v>16</v>
      </c>
      <c r="B110" s="1">
        <v>4</v>
      </c>
      <c r="C110" s="1" t="s">
        <v>132</v>
      </c>
      <c r="E110" s="1">
        <f t="shared" si="0"/>
        <v>0</v>
      </c>
      <c r="G110" s="1">
        <f t="shared" si="13"/>
        <v>0</v>
      </c>
      <c r="I110" s="1">
        <f t="shared" si="14"/>
        <v>0</v>
      </c>
      <c r="J110" s="1">
        <v>1</v>
      </c>
      <c r="K110" s="1">
        <f t="shared" si="15"/>
        <v>10</v>
      </c>
      <c r="M110" s="1">
        <f t="shared" si="16"/>
        <v>0</v>
      </c>
      <c r="O110" s="1">
        <f t="shared" si="17"/>
        <v>0</v>
      </c>
      <c r="Q110" s="1">
        <f t="shared" si="18"/>
        <v>0</v>
      </c>
      <c r="S110" s="1">
        <f t="shared" si="7"/>
        <v>0</v>
      </c>
      <c r="U110" s="1">
        <f t="shared" si="8"/>
        <v>0</v>
      </c>
      <c r="W110" s="1">
        <f t="shared" si="19"/>
        <v>0</v>
      </c>
      <c r="Y110" s="1">
        <f t="shared" si="20"/>
        <v>0</v>
      </c>
      <c r="AA110" s="1">
        <f t="shared" si="21"/>
        <v>0</v>
      </c>
      <c r="AC110" s="1">
        <f t="shared" si="12"/>
        <v>0</v>
      </c>
    </row>
    <row r="111" spans="1:29" ht="12.75">
      <c r="A111" s="1" t="s">
        <v>16</v>
      </c>
      <c r="B111" s="1">
        <v>4</v>
      </c>
      <c r="C111" s="1" t="s">
        <v>133</v>
      </c>
      <c r="E111" s="1">
        <f t="shared" si="0"/>
        <v>0</v>
      </c>
      <c r="G111" s="1">
        <f t="shared" si="13"/>
        <v>0</v>
      </c>
      <c r="I111" s="1">
        <f t="shared" si="14"/>
        <v>0</v>
      </c>
      <c r="J111" s="1">
        <v>1</v>
      </c>
      <c r="K111" s="1">
        <f t="shared" si="15"/>
        <v>10</v>
      </c>
      <c r="M111" s="1">
        <f t="shared" si="16"/>
        <v>0</v>
      </c>
      <c r="O111" s="1">
        <f t="shared" si="17"/>
        <v>0</v>
      </c>
      <c r="Q111" s="1">
        <f t="shared" si="18"/>
        <v>0</v>
      </c>
      <c r="S111" s="1">
        <f t="shared" si="7"/>
        <v>0</v>
      </c>
      <c r="U111" s="1">
        <f t="shared" si="8"/>
        <v>0</v>
      </c>
      <c r="W111" s="1">
        <f t="shared" si="19"/>
        <v>0</v>
      </c>
      <c r="Y111" s="1">
        <f t="shared" si="20"/>
        <v>0</v>
      </c>
      <c r="AA111" s="1">
        <f t="shared" si="21"/>
        <v>0</v>
      </c>
      <c r="AC111" s="1">
        <f t="shared" si="12"/>
        <v>0</v>
      </c>
    </row>
    <row r="112" spans="1:29" ht="12.75">
      <c r="A112" s="1" t="s">
        <v>16</v>
      </c>
      <c r="B112" s="1">
        <v>4</v>
      </c>
      <c r="C112" s="1" t="s">
        <v>134</v>
      </c>
      <c r="E112" s="1">
        <f t="shared" si="0"/>
        <v>0</v>
      </c>
      <c r="G112" s="1">
        <f t="shared" si="13"/>
        <v>0</v>
      </c>
      <c r="I112" s="1">
        <f t="shared" si="14"/>
        <v>0</v>
      </c>
      <c r="K112" s="1">
        <f t="shared" si="15"/>
        <v>0</v>
      </c>
      <c r="M112" s="1">
        <f t="shared" si="16"/>
        <v>0</v>
      </c>
      <c r="O112" s="1">
        <f t="shared" si="17"/>
        <v>0</v>
      </c>
      <c r="Q112" s="1">
        <f t="shared" si="18"/>
        <v>0</v>
      </c>
      <c r="R112" s="1">
        <v>1</v>
      </c>
      <c r="S112" s="1">
        <f t="shared" si="7"/>
        <v>10</v>
      </c>
      <c r="U112" s="1">
        <f t="shared" si="8"/>
        <v>0</v>
      </c>
      <c r="W112" s="1">
        <f t="shared" si="19"/>
        <v>0</v>
      </c>
      <c r="Y112" s="1">
        <f t="shared" si="20"/>
        <v>0</v>
      </c>
      <c r="AA112" s="1">
        <f t="shared" si="21"/>
        <v>0</v>
      </c>
      <c r="AC112" s="1">
        <f t="shared" si="12"/>
        <v>0</v>
      </c>
    </row>
    <row r="113" spans="1:29" ht="12.75">
      <c r="A113" s="1" t="s">
        <v>16</v>
      </c>
      <c r="B113" s="1">
        <v>4</v>
      </c>
      <c r="C113" s="1" t="s">
        <v>135</v>
      </c>
      <c r="E113" s="1">
        <f t="shared" si="0"/>
        <v>0</v>
      </c>
      <c r="G113" s="1">
        <f t="shared" si="13"/>
        <v>0</v>
      </c>
      <c r="I113" s="1">
        <f t="shared" si="14"/>
        <v>0</v>
      </c>
      <c r="K113" s="1">
        <f t="shared" si="15"/>
        <v>0</v>
      </c>
      <c r="M113" s="1">
        <f t="shared" si="16"/>
        <v>0</v>
      </c>
      <c r="O113" s="1">
        <f t="shared" si="17"/>
        <v>0</v>
      </c>
      <c r="Q113" s="1">
        <f t="shared" si="18"/>
        <v>0</v>
      </c>
      <c r="R113" s="1">
        <v>1</v>
      </c>
      <c r="S113" s="1">
        <f t="shared" si="7"/>
        <v>10</v>
      </c>
      <c r="U113" s="1">
        <f t="shared" si="8"/>
        <v>0</v>
      </c>
      <c r="W113" s="1">
        <f t="shared" si="19"/>
        <v>0</v>
      </c>
      <c r="Y113" s="1">
        <f t="shared" si="20"/>
        <v>0</v>
      </c>
      <c r="AA113" s="1">
        <f t="shared" si="21"/>
        <v>0</v>
      </c>
      <c r="AC113" s="1">
        <f t="shared" si="12"/>
        <v>0</v>
      </c>
    </row>
    <row r="114" spans="1:29" ht="12.75">
      <c r="A114" s="1" t="s">
        <v>16</v>
      </c>
      <c r="B114" s="1">
        <v>4</v>
      </c>
      <c r="C114" s="1" t="s">
        <v>136</v>
      </c>
      <c r="E114" s="1">
        <f t="shared" si="0"/>
        <v>0</v>
      </c>
      <c r="G114" s="1">
        <f t="shared" si="13"/>
        <v>0</v>
      </c>
      <c r="I114" s="1">
        <f t="shared" si="14"/>
        <v>0</v>
      </c>
      <c r="K114" s="1">
        <f t="shared" si="15"/>
        <v>0</v>
      </c>
      <c r="L114" s="1">
        <v>1</v>
      </c>
      <c r="M114" s="1">
        <f t="shared" si="16"/>
        <v>10</v>
      </c>
      <c r="O114" s="1">
        <f t="shared" si="17"/>
        <v>0</v>
      </c>
      <c r="Q114" s="1">
        <f t="shared" si="18"/>
        <v>0</v>
      </c>
      <c r="S114" s="1">
        <f t="shared" si="7"/>
        <v>0</v>
      </c>
      <c r="U114" s="1">
        <f t="shared" si="8"/>
        <v>0</v>
      </c>
      <c r="W114" s="1">
        <f t="shared" si="19"/>
        <v>0</v>
      </c>
      <c r="Y114" s="1">
        <f t="shared" si="20"/>
        <v>0</v>
      </c>
      <c r="AA114" s="1">
        <f t="shared" si="21"/>
        <v>0</v>
      </c>
      <c r="AC114" s="1">
        <f t="shared" si="12"/>
        <v>0</v>
      </c>
    </row>
    <row r="115" spans="1:29" ht="12.75">
      <c r="A115" s="1" t="s">
        <v>16</v>
      </c>
      <c r="B115" s="1">
        <v>4</v>
      </c>
      <c r="C115" s="1" t="s">
        <v>137</v>
      </c>
      <c r="E115" s="1">
        <f t="shared" si="0"/>
        <v>0</v>
      </c>
      <c r="G115" s="1">
        <f t="shared" si="13"/>
        <v>0</v>
      </c>
      <c r="I115" s="1">
        <f t="shared" si="14"/>
        <v>0</v>
      </c>
      <c r="K115" s="1">
        <f t="shared" si="15"/>
        <v>0</v>
      </c>
      <c r="L115" s="1">
        <v>1</v>
      </c>
      <c r="M115" s="1">
        <f t="shared" si="16"/>
        <v>10</v>
      </c>
      <c r="O115" s="1">
        <f t="shared" si="17"/>
        <v>0</v>
      </c>
      <c r="Q115" s="1">
        <f t="shared" si="18"/>
        <v>0</v>
      </c>
      <c r="S115" s="1">
        <f t="shared" si="7"/>
        <v>0</v>
      </c>
      <c r="U115" s="1">
        <f t="shared" si="8"/>
        <v>0</v>
      </c>
      <c r="W115" s="1">
        <f t="shared" si="19"/>
        <v>0</v>
      </c>
      <c r="Y115" s="1">
        <f t="shared" si="20"/>
        <v>0</v>
      </c>
      <c r="AA115" s="1">
        <f t="shared" si="21"/>
        <v>0</v>
      </c>
      <c r="AC115" s="1">
        <f t="shared" si="12"/>
        <v>0</v>
      </c>
    </row>
    <row r="116" spans="1:29" ht="12.75">
      <c r="A116" s="1" t="s">
        <v>16</v>
      </c>
      <c r="B116" s="1">
        <v>4</v>
      </c>
      <c r="C116" s="1" t="s">
        <v>138</v>
      </c>
      <c r="E116" s="1">
        <f t="shared" si="0"/>
        <v>0</v>
      </c>
      <c r="G116" s="1">
        <f t="shared" si="13"/>
        <v>0</v>
      </c>
      <c r="I116" s="1">
        <f t="shared" si="14"/>
        <v>0</v>
      </c>
      <c r="K116" s="1">
        <f t="shared" si="15"/>
        <v>0</v>
      </c>
      <c r="L116" s="1">
        <v>1</v>
      </c>
      <c r="M116" s="1">
        <f t="shared" si="16"/>
        <v>10</v>
      </c>
      <c r="O116" s="1">
        <f t="shared" si="17"/>
        <v>0</v>
      </c>
      <c r="Q116" s="1">
        <f t="shared" si="18"/>
        <v>0</v>
      </c>
      <c r="S116" s="1">
        <f t="shared" si="7"/>
        <v>0</v>
      </c>
      <c r="U116" s="1">
        <f t="shared" si="8"/>
        <v>0</v>
      </c>
      <c r="W116" s="1">
        <f t="shared" si="19"/>
        <v>0</v>
      </c>
      <c r="Y116" s="1">
        <f t="shared" si="20"/>
        <v>0</v>
      </c>
      <c r="AA116" s="1">
        <f t="shared" si="21"/>
        <v>0</v>
      </c>
      <c r="AC116" s="1">
        <f t="shared" si="12"/>
        <v>0</v>
      </c>
    </row>
    <row r="117" spans="1:29" ht="12.75">
      <c r="A117" s="1" t="s">
        <v>16</v>
      </c>
      <c r="B117" s="1">
        <v>4</v>
      </c>
      <c r="C117" s="1" t="s">
        <v>139</v>
      </c>
      <c r="D117" s="1">
        <v>1</v>
      </c>
      <c r="E117" s="1">
        <f t="shared" si="0"/>
        <v>10</v>
      </c>
      <c r="G117" s="1">
        <f t="shared" si="13"/>
        <v>0</v>
      </c>
      <c r="I117" s="1">
        <f t="shared" si="14"/>
        <v>0</v>
      </c>
      <c r="K117" s="1">
        <f t="shared" si="15"/>
        <v>0</v>
      </c>
      <c r="L117" s="1">
        <v>1</v>
      </c>
      <c r="M117" s="1">
        <f t="shared" si="16"/>
        <v>10</v>
      </c>
      <c r="O117" s="1">
        <f t="shared" si="17"/>
        <v>0</v>
      </c>
      <c r="Q117" s="1">
        <f t="shared" si="18"/>
        <v>0</v>
      </c>
      <c r="S117" s="1">
        <f t="shared" si="7"/>
        <v>0</v>
      </c>
      <c r="U117" s="1">
        <f t="shared" si="8"/>
        <v>0</v>
      </c>
      <c r="W117" s="1">
        <f t="shared" si="19"/>
        <v>0</v>
      </c>
      <c r="Y117" s="1">
        <f t="shared" si="20"/>
        <v>0</v>
      </c>
      <c r="AA117" s="1">
        <f t="shared" si="21"/>
        <v>0</v>
      </c>
      <c r="AC117" s="1">
        <f t="shared" si="12"/>
        <v>0</v>
      </c>
    </row>
    <row r="118" spans="1:29" ht="12.75">
      <c r="A118" s="1" t="s">
        <v>16</v>
      </c>
      <c r="B118" s="1">
        <v>4</v>
      </c>
      <c r="C118" s="1" t="s">
        <v>140</v>
      </c>
      <c r="E118" s="1">
        <f t="shared" si="0"/>
        <v>0</v>
      </c>
      <c r="G118" s="1">
        <f t="shared" si="13"/>
        <v>0</v>
      </c>
      <c r="I118" s="1">
        <f t="shared" si="14"/>
        <v>0</v>
      </c>
      <c r="K118" s="1">
        <f t="shared" si="15"/>
        <v>0</v>
      </c>
      <c r="L118" s="1">
        <v>1</v>
      </c>
      <c r="M118" s="1">
        <f t="shared" si="16"/>
        <v>10</v>
      </c>
      <c r="O118" s="1">
        <f t="shared" si="17"/>
        <v>0</v>
      </c>
      <c r="Q118" s="1">
        <f t="shared" si="18"/>
        <v>0</v>
      </c>
      <c r="S118" s="1">
        <f t="shared" si="7"/>
        <v>0</v>
      </c>
      <c r="U118" s="1">
        <f t="shared" si="8"/>
        <v>0</v>
      </c>
      <c r="W118" s="1">
        <f t="shared" si="19"/>
        <v>0</v>
      </c>
      <c r="Y118" s="1">
        <f t="shared" si="20"/>
        <v>0</v>
      </c>
      <c r="AA118" s="1">
        <f t="shared" si="21"/>
        <v>0</v>
      </c>
      <c r="AC118" s="1">
        <f t="shared" si="12"/>
        <v>0</v>
      </c>
    </row>
    <row r="119" spans="1:29" ht="12.75">
      <c r="A119" s="1" t="s">
        <v>16</v>
      </c>
      <c r="B119" s="1">
        <v>4</v>
      </c>
      <c r="C119" s="1" t="s">
        <v>141</v>
      </c>
      <c r="E119" s="1">
        <f t="shared" si="0"/>
        <v>0</v>
      </c>
      <c r="G119" s="1">
        <f t="shared" si="13"/>
        <v>0</v>
      </c>
      <c r="I119" s="1">
        <f t="shared" si="14"/>
        <v>0</v>
      </c>
      <c r="K119" s="1">
        <f t="shared" si="15"/>
        <v>0</v>
      </c>
      <c r="L119" s="1">
        <v>1</v>
      </c>
      <c r="M119" s="1">
        <f t="shared" si="16"/>
        <v>10</v>
      </c>
      <c r="O119" s="1">
        <f t="shared" si="17"/>
        <v>0</v>
      </c>
      <c r="Q119" s="1">
        <f t="shared" si="18"/>
        <v>0</v>
      </c>
      <c r="S119" s="1">
        <f t="shared" si="7"/>
        <v>0</v>
      </c>
      <c r="U119" s="1">
        <f t="shared" si="8"/>
        <v>0</v>
      </c>
      <c r="V119" s="1">
        <v>1</v>
      </c>
      <c r="W119" s="1">
        <f t="shared" si="19"/>
        <v>10</v>
      </c>
      <c r="X119" s="1">
        <v>1</v>
      </c>
      <c r="Y119" s="1">
        <f t="shared" si="20"/>
        <v>10</v>
      </c>
      <c r="AA119" s="1">
        <f t="shared" si="21"/>
        <v>0</v>
      </c>
      <c r="AC119" s="1">
        <f t="shared" si="12"/>
        <v>0</v>
      </c>
    </row>
    <row r="120" spans="1:29" ht="12.75">
      <c r="A120" s="1" t="s">
        <v>16</v>
      </c>
      <c r="B120" s="1">
        <v>4</v>
      </c>
      <c r="C120" s="1" t="s">
        <v>142</v>
      </c>
      <c r="E120" s="1">
        <f t="shared" si="0"/>
        <v>0</v>
      </c>
      <c r="G120" s="1">
        <f t="shared" si="13"/>
        <v>0</v>
      </c>
      <c r="I120" s="1">
        <f t="shared" si="14"/>
        <v>0</v>
      </c>
      <c r="K120" s="1">
        <f t="shared" si="15"/>
        <v>0</v>
      </c>
      <c r="M120" s="1">
        <f t="shared" si="16"/>
        <v>0</v>
      </c>
      <c r="O120" s="1">
        <f t="shared" si="17"/>
        <v>0</v>
      </c>
      <c r="Q120" s="1">
        <f t="shared" si="18"/>
        <v>0</v>
      </c>
      <c r="S120" s="1">
        <f t="shared" si="7"/>
        <v>0</v>
      </c>
      <c r="T120" s="1">
        <v>1</v>
      </c>
      <c r="U120" s="1">
        <f t="shared" si="8"/>
        <v>10</v>
      </c>
      <c r="W120" s="1">
        <f t="shared" si="19"/>
        <v>0</v>
      </c>
      <c r="Y120" s="1">
        <f t="shared" si="20"/>
        <v>0</v>
      </c>
      <c r="AA120" s="1">
        <f t="shared" si="21"/>
        <v>0</v>
      </c>
      <c r="AC120" s="1">
        <f t="shared" si="12"/>
        <v>0</v>
      </c>
    </row>
    <row r="121" spans="1:29" ht="12.75">
      <c r="A121" s="1" t="s">
        <v>16</v>
      </c>
      <c r="B121" s="1">
        <v>4</v>
      </c>
      <c r="C121" s="1" t="s">
        <v>143</v>
      </c>
      <c r="E121" s="1">
        <f t="shared" si="0"/>
        <v>0</v>
      </c>
      <c r="G121" s="1">
        <f t="shared" si="13"/>
        <v>0</v>
      </c>
      <c r="I121" s="1">
        <f t="shared" si="14"/>
        <v>0</v>
      </c>
      <c r="K121" s="1">
        <f t="shared" si="15"/>
        <v>0</v>
      </c>
      <c r="M121" s="1">
        <f t="shared" si="16"/>
        <v>0</v>
      </c>
      <c r="O121" s="1">
        <f t="shared" si="17"/>
        <v>0</v>
      </c>
      <c r="Q121" s="1">
        <f t="shared" si="18"/>
        <v>0</v>
      </c>
      <c r="S121" s="1">
        <f t="shared" si="7"/>
        <v>0</v>
      </c>
      <c r="T121" s="1">
        <v>1</v>
      </c>
      <c r="U121" s="1">
        <f t="shared" si="8"/>
        <v>10</v>
      </c>
      <c r="W121" s="1">
        <f t="shared" si="19"/>
        <v>0</v>
      </c>
      <c r="Y121" s="1">
        <f t="shared" si="20"/>
        <v>0</v>
      </c>
      <c r="AA121" s="1">
        <f t="shared" si="21"/>
        <v>0</v>
      </c>
      <c r="AC121" s="1">
        <f t="shared" si="12"/>
        <v>0</v>
      </c>
    </row>
    <row r="122" spans="1:29" ht="12.75">
      <c r="A122" s="1" t="s">
        <v>16</v>
      </c>
      <c r="B122" s="1">
        <v>4</v>
      </c>
      <c r="C122" s="1" t="s">
        <v>144</v>
      </c>
      <c r="E122" s="1">
        <f t="shared" si="0"/>
        <v>0</v>
      </c>
      <c r="G122" s="1">
        <f t="shared" si="13"/>
        <v>0</v>
      </c>
      <c r="I122" s="1">
        <f t="shared" si="14"/>
        <v>0</v>
      </c>
      <c r="K122" s="1">
        <f t="shared" si="15"/>
        <v>0</v>
      </c>
      <c r="M122" s="1">
        <f t="shared" si="16"/>
        <v>0</v>
      </c>
      <c r="O122" s="1">
        <f t="shared" si="17"/>
        <v>0</v>
      </c>
      <c r="Q122" s="1">
        <f t="shared" si="18"/>
        <v>0</v>
      </c>
      <c r="S122" s="1">
        <f t="shared" si="7"/>
        <v>0</v>
      </c>
      <c r="T122" s="1">
        <v>1</v>
      </c>
      <c r="U122" s="1">
        <f t="shared" si="8"/>
        <v>10</v>
      </c>
      <c r="W122" s="1">
        <f t="shared" si="19"/>
        <v>0</v>
      </c>
      <c r="Y122" s="1">
        <f t="shared" si="20"/>
        <v>0</v>
      </c>
      <c r="AA122" s="1">
        <f t="shared" si="21"/>
        <v>0</v>
      </c>
      <c r="AC122" s="1">
        <f t="shared" si="12"/>
        <v>0</v>
      </c>
    </row>
    <row r="123" spans="1:29" ht="12.75">
      <c r="A123" s="1" t="s">
        <v>16</v>
      </c>
      <c r="B123" s="1">
        <v>4</v>
      </c>
      <c r="C123" s="1" t="s">
        <v>145</v>
      </c>
      <c r="E123" s="1">
        <f t="shared" si="0"/>
        <v>0</v>
      </c>
      <c r="G123" s="1">
        <f t="shared" si="13"/>
        <v>0</v>
      </c>
      <c r="I123" s="1">
        <f t="shared" si="14"/>
        <v>0</v>
      </c>
      <c r="K123" s="1">
        <f t="shared" si="15"/>
        <v>0</v>
      </c>
      <c r="M123" s="1">
        <f t="shared" si="16"/>
        <v>0</v>
      </c>
      <c r="O123" s="1">
        <f t="shared" si="17"/>
        <v>0</v>
      </c>
      <c r="Q123" s="1">
        <f t="shared" si="18"/>
        <v>0</v>
      </c>
      <c r="S123" s="1">
        <f t="shared" si="7"/>
        <v>0</v>
      </c>
      <c r="T123" s="1">
        <v>1</v>
      </c>
      <c r="U123" s="1">
        <f t="shared" si="8"/>
        <v>10</v>
      </c>
      <c r="W123" s="1">
        <f t="shared" si="19"/>
        <v>0</v>
      </c>
      <c r="Y123" s="1">
        <f t="shared" si="20"/>
        <v>0</v>
      </c>
      <c r="AA123" s="1">
        <f t="shared" si="21"/>
        <v>0</v>
      </c>
      <c r="AC123" s="1">
        <f t="shared" si="12"/>
        <v>0</v>
      </c>
    </row>
    <row r="124" spans="1:29" ht="12.75">
      <c r="A124" s="1" t="s">
        <v>16</v>
      </c>
      <c r="B124" s="1">
        <v>4</v>
      </c>
      <c r="C124" s="1" t="s">
        <v>146</v>
      </c>
      <c r="E124" s="1">
        <f t="shared" si="0"/>
        <v>0</v>
      </c>
      <c r="G124" s="1">
        <f t="shared" si="13"/>
        <v>0</v>
      </c>
      <c r="I124" s="1">
        <f t="shared" si="14"/>
        <v>0</v>
      </c>
      <c r="K124" s="1">
        <f t="shared" si="15"/>
        <v>0</v>
      </c>
      <c r="M124" s="1">
        <f t="shared" si="16"/>
        <v>0</v>
      </c>
      <c r="O124" s="1">
        <f t="shared" si="17"/>
        <v>0</v>
      </c>
      <c r="Q124" s="1">
        <f t="shared" si="18"/>
        <v>0</v>
      </c>
      <c r="S124" s="1">
        <f t="shared" si="7"/>
        <v>0</v>
      </c>
      <c r="T124" s="1">
        <v>1</v>
      </c>
      <c r="U124" s="1">
        <f t="shared" si="8"/>
        <v>10</v>
      </c>
      <c r="W124" s="1">
        <f t="shared" si="19"/>
        <v>0</v>
      </c>
      <c r="Y124" s="1">
        <f t="shared" si="20"/>
        <v>0</v>
      </c>
      <c r="AA124" s="1">
        <f t="shared" si="21"/>
        <v>0</v>
      </c>
      <c r="AC124" s="1">
        <f t="shared" si="12"/>
        <v>0</v>
      </c>
    </row>
    <row r="125" spans="1:29" ht="12.75">
      <c r="A125" s="1" t="s">
        <v>16</v>
      </c>
      <c r="B125" s="1">
        <v>4</v>
      </c>
      <c r="C125" s="1" t="s">
        <v>147</v>
      </c>
      <c r="E125" s="1">
        <f t="shared" si="0"/>
        <v>0</v>
      </c>
      <c r="G125" s="1">
        <f t="shared" si="13"/>
        <v>0</v>
      </c>
      <c r="I125" s="1">
        <f t="shared" si="14"/>
        <v>0</v>
      </c>
      <c r="K125" s="1">
        <f t="shared" si="15"/>
        <v>0</v>
      </c>
      <c r="M125" s="1">
        <f t="shared" si="16"/>
        <v>0</v>
      </c>
      <c r="O125" s="1">
        <f t="shared" si="17"/>
        <v>0</v>
      </c>
      <c r="Q125" s="1">
        <f t="shared" si="18"/>
        <v>0</v>
      </c>
      <c r="S125" s="1">
        <f t="shared" si="7"/>
        <v>0</v>
      </c>
      <c r="U125" s="1">
        <f t="shared" si="8"/>
        <v>0</v>
      </c>
      <c r="W125" s="1">
        <f t="shared" si="19"/>
        <v>0</v>
      </c>
      <c r="Y125" s="1">
        <f t="shared" si="20"/>
        <v>0</v>
      </c>
      <c r="AA125" s="1">
        <f t="shared" si="21"/>
        <v>0</v>
      </c>
      <c r="AC125" s="1">
        <f t="shared" si="12"/>
        <v>0</v>
      </c>
    </row>
    <row r="126" spans="1:29" ht="12.75">
      <c r="A126" s="1" t="s">
        <v>16</v>
      </c>
      <c r="B126" s="1">
        <v>4</v>
      </c>
      <c r="C126" s="1" t="s">
        <v>148</v>
      </c>
      <c r="E126" s="1">
        <f t="shared" si="0"/>
        <v>0</v>
      </c>
      <c r="G126" s="1">
        <f t="shared" si="13"/>
        <v>0</v>
      </c>
      <c r="I126" s="1">
        <f t="shared" si="14"/>
        <v>0</v>
      </c>
      <c r="K126" s="1">
        <f t="shared" si="15"/>
        <v>0</v>
      </c>
      <c r="M126" s="1">
        <f t="shared" si="16"/>
        <v>0</v>
      </c>
      <c r="O126" s="1">
        <f t="shared" si="17"/>
        <v>0</v>
      </c>
      <c r="Q126" s="1">
        <f t="shared" si="18"/>
        <v>0</v>
      </c>
      <c r="S126" s="1">
        <f t="shared" si="7"/>
        <v>0</v>
      </c>
      <c r="U126" s="1">
        <f t="shared" si="8"/>
        <v>0</v>
      </c>
      <c r="W126" s="1">
        <f t="shared" si="19"/>
        <v>0</v>
      </c>
      <c r="X126" s="1">
        <v>1</v>
      </c>
      <c r="Y126" s="1">
        <f t="shared" si="20"/>
        <v>10</v>
      </c>
      <c r="AA126" s="1">
        <f t="shared" si="21"/>
        <v>0</v>
      </c>
      <c r="AC126" s="1">
        <f t="shared" si="12"/>
        <v>0</v>
      </c>
    </row>
    <row r="127" spans="1:29" ht="12.75">
      <c r="A127" s="1" t="s">
        <v>16</v>
      </c>
      <c r="B127" s="1">
        <v>4</v>
      </c>
      <c r="C127" s="1" t="s">
        <v>149</v>
      </c>
      <c r="E127" s="1">
        <f t="shared" si="0"/>
        <v>0</v>
      </c>
      <c r="G127" s="1">
        <f t="shared" si="13"/>
        <v>0</v>
      </c>
      <c r="I127" s="1">
        <f t="shared" si="14"/>
        <v>0</v>
      </c>
      <c r="K127" s="1">
        <f t="shared" si="15"/>
        <v>0</v>
      </c>
      <c r="M127" s="1">
        <f t="shared" si="16"/>
        <v>0</v>
      </c>
      <c r="O127" s="1">
        <f t="shared" si="17"/>
        <v>0</v>
      </c>
      <c r="Q127" s="1">
        <f t="shared" si="18"/>
        <v>0</v>
      </c>
      <c r="S127" s="1">
        <f t="shared" si="7"/>
        <v>0</v>
      </c>
      <c r="U127" s="1">
        <f t="shared" si="8"/>
        <v>0</v>
      </c>
      <c r="W127" s="1">
        <f t="shared" si="19"/>
        <v>0</v>
      </c>
      <c r="X127" s="1">
        <v>1</v>
      </c>
      <c r="Y127" s="1">
        <f t="shared" si="20"/>
        <v>10</v>
      </c>
      <c r="AA127" s="1">
        <f t="shared" si="21"/>
        <v>0</v>
      </c>
      <c r="AC127" s="1">
        <f t="shared" si="12"/>
        <v>0</v>
      </c>
    </row>
    <row r="128" spans="1:29" ht="12.75">
      <c r="A128" s="1" t="s">
        <v>16</v>
      </c>
      <c r="B128" s="1">
        <v>4</v>
      </c>
      <c r="C128" s="1" t="s">
        <v>150</v>
      </c>
      <c r="E128" s="1">
        <f t="shared" si="0"/>
        <v>0</v>
      </c>
      <c r="G128" s="1">
        <f t="shared" si="13"/>
        <v>0</v>
      </c>
      <c r="I128" s="1">
        <f t="shared" si="14"/>
        <v>0</v>
      </c>
      <c r="K128" s="1">
        <f t="shared" si="15"/>
        <v>0</v>
      </c>
      <c r="M128" s="1">
        <f t="shared" si="16"/>
        <v>0</v>
      </c>
      <c r="O128" s="1">
        <f t="shared" si="17"/>
        <v>0</v>
      </c>
      <c r="Q128" s="1">
        <f t="shared" si="18"/>
        <v>0</v>
      </c>
      <c r="S128" s="1">
        <f t="shared" si="7"/>
        <v>0</v>
      </c>
      <c r="U128" s="1">
        <f t="shared" si="8"/>
        <v>0</v>
      </c>
      <c r="W128" s="1">
        <f t="shared" si="19"/>
        <v>0</v>
      </c>
      <c r="X128" s="1">
        <v>1</v>
      </c>
      <c r="Y128" s="1">
        <f t="shared" si="20"/>
        <v>10</v>
      </c>
      <c r="AA128" s="1">
        <f t="shared" si="21"/>
        <v>0</v>
      </c>
      <c r="AC128" s="1">
        <f t="shared" si="12"/>
        <v>0</v>
      </c>
    </row>
    <row r="129" spans="1:29" ht="12.75">
      <c r="A129" s="1" t="s">
        <v>16</v>
      </c>
      <c r="B129" s="1">
        <v>4</v>
      </c>
      <c r="C129" s="1" t="s">
        <v>151</v>
      </c>
      <c r="E129" s="1">
        <f t="shared" si="0"/>
        <v>0</v>
      </c>
      <c r="G129" s="1">
        <f t="shared" si="13"/>
        <v>0</v>
      </c>
      <c r="I129" s="1">
        <f t="shared" si="14"/>
        <v>0</v>
      </c>
      <c r="K129" s="1">
        <f t="shared" si="15"/>
        <v>0</v>
      </c>
      <c r="M129" s="1">
        <f t="shared" si="16"/>
        <v>0</v>
      </c>
      <c r="O129" s="1">
        <f t="shared" si="17"/>
        <v>0</v>
      </c>
      <c r="Q129" s="1">
        <f t="shared" si="18"/>
        <v>0</v>
      </c>
      <c r="S129" s="1">
        <f t="shared" si="7"/>
        <v>0</v>
      </c>
      <c r="U129" s="1">
        <f t="shared" si="8"/>
        <v>0</v>
      </c>
      <c r="W129" s="1">
        <f t="shared" si="19"/>
        <v>0</v>
      </c>
      <c r="X129" s="1">
        <v>1</v>
      </c>
      <c r="Y129" s="1">
        <f t="shared" si="20"/>
        <v>10</v>
      </c>
      <c r="AA129" s="1">
        <f t="shared" si="21"/>
        <v>0</v>
      </c>
      <c r="AC129" s="1">
        <f t="shared" si="12"/>
        <v>0</v>
      </c>
    </row>
    <row r="130" spans="1:29" ht="12.75">
      <c r="A130" s="1" t="s">
        <v>16</v>
      </c>
      <c r="B130" s="1">
        <v>4</v>
      </c>
      <c r="C130" s="1" t="s">
        <v>152</v>
      </c>
      <c r="E130" s="1">
        <f t="shared" si="0"/>
        <v>0</v>
      </c>
      <c r="G130" s="1">
        <f t="shared" si="13"/>
        <v>0</v>
      </c>
      <c r="I130" s="1">
        <f t="shared" si="14"/>
        <v>0</v>
      </c>
      <c r="K130" s="1">
        <f t="shared" si="15"/>
        <v>0</v>
      </c>
      <c r="M130" s="1">
        <f t="shared" si="16"/>
        <v>0</v>
      </c>
      <c r="O130" s="1">
        <f t="shared" si="17"/>
        <v>0</v>
      </c>
      <c r="Q130" s="1">
        <f t="shared" si="18"/>
        <v>0</v>
      </c>
      <c r="S130" s="1">
        <f t="shared" si="7"/>
        <v>0</v>
      </c>
      <c r="U130" s="1">
        <f t="shared" si="8"/>
        <v>0</v>
      </c>
      <c r="W130" s="1">
        <f t="shared" si="19"/>
        <v>0</v>
      </c>
      <c r="X130" s="1">
        <v>1</v>
      </c>
      <c r="Y130" s="1">
        <f t="shared" si="20"/>
        <v>10</v>
      </c>
      <c r="AA130" s="1">
        <f t="shared" si="21"/>
        <v>0</v>
      </c>
      <c r="AC130" s="1">
        <f t="shared" si="12"/>
        <v>0</v>
      </c>
    </row>
    <row r="131" spans="1:29" ht="12.75">
      <c r="A131" s="1" t="s">
        <v>16</v>
      </c>
      <c r="B131" s="1">
        <v>4</v>
      </c>
      <c r="C131" s="1" t="s">
        <v>153</v>
      </c>
      <c r="E131" s="1">
        <f t="shared" si="0"/>
        <v>0</v>
      </c>
      <c r="G131" s="1">
        <f t="shared" si="13"/>
        <v>0</v>
      </c>
      <c r="I131" s="1">
        <f t="shared" si="14"/>
        <v>0</v>
      </c>
      <c r="K131" s="1">
        <f t="shared" si="15"/>
        <v>0</v>
      </c>
      <c r="M131" s="1">
        <f t="shared" si="16"/>
        <v>0</v>
      </c>
      <c r="O131" s="1">
        <f t="shared" si="17"/>
        <v>0</v>
      </c>
      <c r="Q131" s="1">
        <f t="shared" si="18"/>
        <v>0</v>
      </c>
      <c r="S131" s="1">
        <f t="shared" si="7"/>
        <v>0</v>
      </c>
      <c r="U131" s="1">
        <f t="shared" si="8"/>
        <v>0</v>
      </c>
      <c r="W131" s="1">
        <f t="shared" si="19"/>
        <v>0</v>
      </c>
      <c r="X131" s="1">
        <v>1</v>
      </c>
      <c r="Y131" s="1">
        <f t="shared" si="20"/>
        <v>10</v>
      </c>
      <c r="AA131" s="1">
        <f t="shared" si="21"/>
        <v>0</v>
      </c>
      <c r="AC131" s="1">
        <f t="shared" si="12"/>
        <v>0</v>
      </c>
    </row>
    <row r="132" spans="1:29" ht="12.75">
      <c r="A132" s="1" t="s">
        <v>16</v>
      </c>
      <c r="B132" s="1">
        <v>4</v>
      </c>
      <c r="C132" s="1" t="s">
        <v>154</v>
      </c>
      <c r="E132" s="1">
        <f t="shared" si="0"/>
        <v>0</v>
      </c>
      <c r="G132" s="1">
        <f t="shared" si="13"/>
        <v>0</v>
      </c>
      <c r="I132" s="1">
        <f t="shared" si="14"/>
        <v>0</v>
      </c>
      <c r="K132" s="1">
        <f t="shared" si="15"/>
        <v>0</v>
      </c>
      <c r="M132" s="1">
        <f t="shared" si="16"/>
        <v>0</v>
      </c>
      <c r="O132" s="1">
        <f t="shared" si="17"/>
        <v>0</v>
      </c>
      <c r="Q132" s="1">
        <f t="shared" si="18"/>
        <v>0</v>
      </c>
      <c r="S132" s="1">
        <f t="shared" si="7"/>
        <v>0</v>
      </c>
      <c r="U132" s="1">
        <f t="shared" si="8"/>
        <v>0</v>
      </c>
      <c r="W132" s="1">
        <f t="shared" si="19"/>
        <v>0</v>
      </c>
      <c r="Y132" s="1">
        <f t="shared" si="20"/>
        <v>0</v>
      </c>
      <c r="AA132" s="1">
        <f t="shared" si="21"/>
        <v>0</v>
      </c>
      <c r="AB132" s="1">
        <v>2</v>
      </c>
      <c r="AC132" s="1">
        <f t="shared" si="12"/>
        <v>20</v>
      </c>
    </row>
    <row r="133" spans="1:29" ht="12.75">
      <c r="A133" s="1" t="s">
        <v>16</v>
      </c>
      <c r="B133" s="1">
        <v>4</v>
      </c>
      <c r="C133" s="1" t="s">
        <v>155</v>
      </c>
      <c r="E133" s="1">
        <f t="shared" si="0"/>
        <v>0</v>
      </c>
      <c r="G133" s="1">
        <f t="shared" si="13"/>
        <v>0</v>
      </c>
      <c r="I133" s="1">
        <f t="shared" si="14"/>
        <v>0</v>
      </c>
      <c r="K133" s="1">
        <f t="shared" si="15"/>
        <v>0</v>
      </c>
      <c r="M133" s="1">
        <f t="shared" si="16"/>
        <v>0</v>
      </c>
      <c r="O133" s="1">
        <f t="shared" si="17"/>
        <v>0</v>
      </c>
      <c r="Q133" s="1">
        <f t="shared" si="18"/>
        <v>0</v>
      </c>
      <c r="S133" s="1">
        <f t="shared" si="7"/>
        <v>0</v>
      </c>
      <c r="U133" s="1">
        <f t="shared" si="8"/>
        <v>0</v>
      </c>
      <c r="W133" s="1">
        <f t="shared" si="19"/>
        <v>0</v>
      </c>
      <c r="X133" s="1">
        <v>6</v>
      </c>
      <c r="Y133" s="1">
        <f t="shared" si="20"/>
        <v>60</v>
      </c>
      <c r="AA133" s="1">
        <f t="shared" si="21"/>
        <v>0</v>
      </c>
      <c r="AC133" s="1">
        <f t="shared" si="12"/>
        <v>0</v>
      </c>
    </row>
    <row r="134" spans="1:29" ht="12.75">
      <c r="A134" s="1" t="s">
        <v>16</v>
      </c>
      <c r="B134" s="1">
        <v>4</v>
      </c>
      <c r="C134" s="1" t="s">
        <v>156</v>
      </c>
      <c r="E134" s="1">
        <f t="shared" si="0"/>
        <v>0</v>
      </c>
      <c r="G134" s="1">
        <f t="shared" si="13"/>
        <v>0</v>
      </c>
      <c r="I134" s="1">
        <f t="shared" si="14"/>
        <v>0</v>
      </c>
      <c r="K134" s="1">
        <f t="shared" si="15"/>
        <v>0</v>
      </c>
      <c r="M134" s="1">
        <f t="shared" si="16"/>
        <v>0</v>
      </c>
      <c r="O134" s="1">
        <f t="shared" si="17"/>
        <v>0</v>
      </c>
      <c r="Q134" s="1">
        <f t="shared" si="18"/>
        <v>0</v>
      </c>
      <c r="S134" s="1">
        <f t="shared" si="7"/>
        <v>0</v>
      </c>
      <c r="T134" s="1">
        <v>1</v>
      </c>
      <c r="U134" s="1">
        <f t="shared" si="8"/>
        <v>10</v>
      </c>
      <c r="W134" s="1">
        <f t="shared" si="19"/>
        <v>0</v>
      </c>
      <c r="Y134" s="1">
        <f t="shared" si="20"/>
        <v>0</v>
      </c>
      <c r="AA134" s="1">
        <f t="shared" si="21"/>
        <v>0</v>
      </c>
      <c r="AC134" s="1">
        <f t="shared" si="12"/>
        <v>0</v>
      </c>
    </row>
    <row r="135" spans="1:29" ht="12.75">
      <c r="A135" s="1" t="s">
        <v>16</v>
      </c>
      <c r="B135" s="1">
        <v>4</v>
      </c>
      <c r="C135" s="1" t="s">
        <v>157</v>
      </c>
      <c r="E135" s="1">
        <f t="shared" si="0"/>
        <v>0</v>
      </c>
      <c r="G135" s="1">
        <f t="shared" si="13"/>
        <v>0</v>
      </c>
      <c r="I135" s="1">
        <f t="shared" si="14"/>
        <v>0</v>
      </c>
      <c r="K135" s="1">
        <f t="shared" si="15"/>
        <v>0</v>
      </c>
      <c r="M135" s="1">
        <f t="shared" si="16"/>
        <v>0</v>
      </c>
      <c r="O135" s="1">
        <f t="shared" si="17"/>
        <v>0</v>
      </c>
      <c r="Q135" s="1">
        <f t="shared" si="18"/>
        <v>0</v>
      </c>
      <c r="S135" s="1">
        <f t="shared" si="7"/>
        <v>0</v>
      </c>
      <c r="T135" s="1">
        <v>1</v>
      </c>
      <c r="U135" s="1">
        <f t="shared" si="8"/>
        <v>10</v>
      </c>
      <c r="W135" s="1">
        <f t="shared" si="19"/>
        <v>0</v>
      </c>
      <c r="Y135" s="1">
        <f t="shared" si="20"/>
        <v>0</v>
      </c>
      <c r="AA135" s="1">
        <f t="shared" si="21"/>
        <v>0</v>
      </c>
      <c r="AC135" s="1">
        <f t="shared" si="12"/>
        <v>0</v>
      </c>
    </row>
    <row r="136" spans="1:29" ht="12.75">
      <c r="A136" s="1" t="s">
        <v>16</v>
      </c>
      <c r="B136" s="1">
        <v>4</v>
      </c>
      <c r="C136" s="1" t="s">
        <v>158</v>
      </c>
      <c r="D136" s="1">
        <v>1</v>
      </c>
      <c r="E136" s="1">
        <f t="shared" si="0"/>
        <v>10</v>
      </c>
      <c r="G136" s="1">
        <f t="shared" si="13"/>
        <v>0</v>
      </c>
      <c r="I136" s="1">
        <f t="shared" si="14"/>
        <v>0</v>
      </c>
      <c r="K136" s="1">
        <f t="shared" si="15"/>
        <v>0</v>
      </c>
      <c r="M136" s="1">
        <f t="shared" si="16"/>
        <v>0</v>
      </c>
      <c r="O136" s="1">
        <f t="shared" si="17"/>
        <v>0</v>
      </c>
      <c r="Q136" s="1">
        <f t="shared" si="18"/>
        <v>0</v>
      </c>
      <c r="S136" s="1">
        <f t="shared" si="7"/>
        <v>0</v>
      </c>
      <c r="U136" s="1">
        <f t="shared" si="8"/>
        <v>0</v>
      </c>
      <c r="W136" s="1">
        <f t="shared" si="19"/>
        <v>0</v>
      </c>
      <c r="Y136" s="1">
        <f t="shared" si="20"/>
        <v>0</v>
      </c>
      <c r="AA136" s="1">
        <f t="shared" si="21"/>
        <v>0</v>
      </c>
      <c r="AC136" s="1">
        <f t="shared" si="12"/>
        <v>0</v>
      </c>
    </row>
    <row r="137" spans="1:29" ht="12.75">
      <c r="A137" s="1" t="s">
        <v>16</v>
      </c>
      <c r="B137" s="1">
        <v>4</v>
      </c>
      <c r="C137" s="1" t="s">
        <v>159</v>
      </c>
      <c r="E137" s="1">
        <f t="shared" si="0"/>
        <v>0</v>
      </c>
      <c r="F137" s="1">
        <v>1</v>
      </c>
      <c r="G137" s="1">
        <f t="shared" si="13"/>
        <v>10</v>
      </c>
      <c r="I137" s="1">
        <f t="shared" si="14"/>
        <v>0</v>
      </c>
      <c r="K137" s="1">
        <f t="shared" si="15"/>
        <v>0</v>
      </c>
      <c r="M137" s="1">
        <f t="shared" si="16"/>
        <v>0</v>
      </c>
      <c r="O137" s="1">
        <f t="shared" si="17"/>
        <v>0</v>
      </c>
      <c r="Q137" s="1">
        <f t="shared" si="18"/>
        <v>0</v>
      </c>
      <c r="S137" s="1">
        <f t="shared" si="7"/>
        <v>0</v>
      </c>
      <c r="U137" s="1">
        <f t="shared" si="8"/>
        <v>0</v>
      </c>
      <c r="W137" s="1">
        <f t="shared" si="19"/>
        <v>0</v>
      </c>
      <c r="Y137" s="1">
        <f t="shared" si="20"/>
        <v>0</v>
      </c>
      <c r="AA137" s="1">
        <f t="shared" si="21"/>
        <v>0</v>
      </c>
      <c r="AC137" s="1">
        <f t="shared" si="12"/>
        <v>0</v>
      </c>
    </row>
    <row r="138" spans="1:29" ht="12.75">
      <c r="A138" s="1" t="s">
        <v>16</v>
      </c>
      <c r="B138" s="1">
        <v>4</v>
      </c>
      <c r="C138" s="1" t="s">
        <v>160</v>
      </c>
      <c r="E138" s="1">
        <f t="shared" si="0"/>
        <v>0</v>
      </c>
      <c r="G138" s="1">
        <f t="shared" si="13"/>
        <v>0</v>
      </c>
      <c r="I138" s="1">
        <f t="shared" si="14"/>
        <v>0</v>
      </c>
      <c r="K138" s="1">
        <f t="shared" si="15"/>
        <v>0</v>
      </c>
      <c r="L138" s="1">
        <v>1</v>
      </c>
      <c r="M138" s="1">
        <f t="shared" si="16"/>
        <v>10</v>
      </c>
      <c r="O138" s="1">
        <f t="shared" si="17"/>
        <v>0</v>
      </c>
      <c r="Q138" s="1">
        <f t="shared" si="18"/>
        <v>0</v>
      </c>
      <c r="S138" s="1">
        <f t="shared" si="7"/>
        <v>0</v>
      </c>
      <c r="U138" s="1">
        <f t="shared" si="8"/>
        <v>0</v>
      </c>
      <c r="W138" s="1">
        <f t="shared" si="19"/>
        <v>0</v>
      </c>
      <c r="Y138" s="1">
        <f t="shared" si="20"/>
        <v>0</v>
      </c>
      <c r="AA138" s="1">
        <f t="shared" si="21"/>
        <v>0</v>
      </c>
      <c r="AC138" s="1">
        <f t="shared" si="12"/>
        <v>0</v>
      </c>
    </row>
    <row r="139" spans="1:29" ht="12.75">
      <c r="A139" s="1" t="s">
        <v>16</v>
      </c>
      <c r="B139" s="1">
        <v>4</v>
      </c>
      <c r="C139" s="1" t="s">
        <v>161</v>
      </c>
      <c r="E139" s="1">
        <f t="shared" si="0"/>
        <v>0</v>
      </c>
      <c r="G139" s="1">
        <f t="shared" si="13"/>
        <v>0</v>
      </c>
      <c r="I139" s="1">
        <f t="shared" si="14"/>
        <v>0</v>
      </c>
      <c r="K139" s="1">
        <f t="shared" si="15"/>
        <v>0</v>
      </c>
      <c r="L139" s="1">
        <v>1</v>
      </c>
      <c r="M139" s="1">
        <f t="shared" si="16"/>
        <v>10</v>
      </c>
      <c r="N139" s="1">
        <v>1</v>
      </c>
      <c r="O139" s="1">
        <f t="shared" si="17"/>
        <v>10</v>
      </c>
      <c r="Q139" s="1">
        <f t="shared" si="18"/>
        <v>0</v>
      </c>
      <c r="S139" s="1">
        <f t="shared" si="7"/>
        <v>0</v>
      </c>
      <c r="U139" s="1">
        <f t="shared" si="8"/>
        <v>0</v>
      </c>
      <c r="W139" s="1">
        <f t="shared" si="19"/>
        <v>0</v>
      </c>
      <c r="Y139" s="1">
        <f t="shared" si="20"/>
        <v>0</v>
      </c>
      <c r="AA139" s="1">
        <f t="shared" si="21"/>
        <v>0</v>
      </c>
      <c r="AC139" s="1">
        <f t="shared" si="12"/>
        <v>0</v>
      </c>
    </row>
    <row r="140" spans="1:29" ht="12.75">
      <c r="A140" s="1" t="s">
        <v>16</v>
      </c>
      <c r="B140" s="1">
        <v>4</v>
      </c>
      <c r="C140" s="1" t="s">
        <v>162</v>
      </c>
      <c r="E140" s="1">
        <f t="shared" si="0"/>
        <v>0</v>
      </c>
      <c r="G140" s="1">
        <f t="shared" si="13"/>
        <v>0</v>
      </c>
      <c r="I140" s="1">
        <f t="shared" si="14"/>
        <v>0</v>
      </c>
      <c r="K140" s="1">
        <f t="shared" si="15"/>
        <v>0</v>
      </c>
      <c r="M140" s="1">
        <f t="shared" si="16"/>
        <v>0</v>
      </c>
      <c r="N140" s="1">
        <v>1</v>
      </c>
      <c r="O140" s="1">
        <f t="shared" si="17"/>
        <v>10</v>
      </c>
      <c r="Q140" s="1">
        <f t="shared" si="18"/>
        <v>0</v>
      </c>
      <c r="S140" s="1">
        <f t="shared" si="7"/>
        <v>0</v>
      </c>
      <c r="U140" s="1">
        <f t="shared" si="8"/>
        <v>0</v>
      </c>
      <c r="W140" s="1">
        <f t="shared" si="19"/>
        <v>0</v>
      </c>
      <c r="Y140" s="1">
        <f t="shared" si="20"/>
        <v>0</v>
      </c>
      <c r="AA140" s="1">
        <f t="shared" si="21"/>
        <v>0</v>
      </c>
      <c r="AC140" s="1">
        <f t="shared" si="12"/>
        <v>0</v>
      </c>
    </row>
    <row r="141" spans="1:29" ht="12.75">
      <c r="A141" s="1" t="s">
        <v>16</v>
      </c>
      <c r="B141" s="1">
        <v>4</v>
      </c>
      <c r="C141" s="1" t="s">
        <v>163</v>
      </c>
      <c r="E141" s="1">
        <f t="shared" si="0"/>
        <v>0</v>
      </c>
      <c r="G141" s="1">
        <f t="shared" si="13"/>
        <v>0</v>
      </c>
      <c r="I141" s="1">
        <f t="shared" si="14"/>
        <v>0</v>
      </c>
      <c r="K141" s="1">
        <f t="shared" si="15"/>
        <v>0</v>
      </c>
      <c r="M141" s="1">
        <f t="shared" si="16"/>
        <v>0</v>
      </c>
      <c r="N141" s="1">
        <v>1</v>
      </c>
      <c r="O141" s="1">
        <f t="shared" si="17"/>
        <v>10</v>
      </c>
      <c r="Q141" s="1">
        <f t="shared" si="18"/>
        <v>0</v>
      </c>
      <c r="S141" s="1">
        <f t="shared" si="7"/>
        <v>0</v>
      </c>
      <c r="U141" s="1">
        <f t="shared" si="8"/>
        <v>0</v>
      </c>
      <c r="W141" s="1">
        <f t="shared" si="19"/>
        <v>0</v>
      </c>
      <c r="Y141" s="1">
        <f t="shared" si="20"/>
        <v>0</v>
      </c>
      <c r="AA141" s="1">
        <f t="shared" si="21"/>
        <v>0</v>
      </c>
      <c r="AC141" s="1">
        <f t="shared" si="12"/>
        <v>0</v>
      </c>
    </row>
    <row r="142" spans="1:29" ht="12.75">
      <c r="A142" s="1" t="s">
        <v>16</v>
      </c>
      <c r="B142" s="1">
        <v>4</v>
      </c>
      <c r="C142" s="1" t="s">
        <v>164</v>
      </c>
      <c r="E142" s="1">
        <f t="shared" si="0"/>
        <v>0</v>
      </c>
      <c r="G142" s="1">
        <f t="shared" si="13"/>
        <v>0</v>
      </c>
      <c r="I142" s="1">
        <f t="shared" si="14"/>
        <v>0</v>
      </c>
      <c r="K142" s="1">
        <f t="shared" si="15"/>
        <v>0</v>
      </c>
      <c r="M142" s="1">
        <f t="shared" si="16"/>
        <v>0</v>
      </c>
      <c r="O142" s="1">
        <f t="shared" si="17"/>
        <v>0</v>
      </c>
      <c r="Q142" s="1">
        <f t="shared" si="18"/>
        <v>0</v>
      </c>
      <c r="S142" s="1">
        <f t="shared" si="7"/>
        <v>0</v>
      </c>
      <c r="U142" s="1">
        <f t="shared" si="8"/>
        <v>0</v>
      </c>
      <c r="V142" s="1">
        <v>1</v>
      </c>
      <c r="W142" s="1">
        <f t="shared" si="19"/>
        <v>10</v>
      </c>
      <c r="Y142" s="1">
        <f t="shared" si="20"/>
        <v>0</v>
      </c>
      <c r="AA142" s="1">
        <f t="shared" si="21"/>
        <v>0</v>
      </c>
      <c r="AC142" s="1">
        <f t="shared" si="12"/>
        <v>0</v>
      </c>
    </row>
    <row r="143" spans="1:29" ht="12.75">
      <c r="A143" s="1" t="s">
        <v>16</v>
      </c>
      <c r="B143" s="1">
        <v>4</v>
      </c>
      <c r="C143" s="1" t="s">
        <v>165</v>
      </c>
      <c r="E143" s="1">
        <f t="shared" si="0"/>
        <v>0</v>
      </c>
      <c r="G143" s="1">
        <f t="shared" si="13"/>
        <v>0</v>
      </c>
      <c r="I143" s="1">
        <f t="shared" si="14"/>
        <v>0</v>
      </c>
      <c r="K143" s="1">
        <f t="shared" si="15"/>
        <v>0</v>
      </c>
      <c r="M143" s="1">
        <f t="shared" si="16"/>
        <v>0</v>
      </c>
      <c r="N143" s="1">
        <v>1</v>
      </c>
      <c r="O143" s="1">
        <f t="shared" si="17"/>
        <v>10</v>
      </c>
      <c r="Q143" s="1">
        <f t="shared" si="18"/>
        <v>0</v>
      </c>
      <c r="S143" s="1">
        <f t="shared" si="7"/>
        <v>0</v>
      </c>
      <c r="U143" s="1">
        <f t="shared" si="8"/>
        <v>0</v>
      </c>
      <c r="W143" s="1">
        <f t="shared" si="19"/>
        <v>0</v>
      </c>
      <c r="Y143" s="1">
        <f t="shared" si="20"/>
        <v>0</v>
      </c>
      <c r="AA143" s="1">
        <f t="shared" si="21"/>
        <v>0</v>
      </c>
      <c r="AC143" s="1">
        <f t="shared" si="12"/>
        <v>0</v>
      </c>
    </row>
    <row r="144" spans="1:29" ht="12.75">
      <c r="A144" s="1" t="s">
        <v>16</v>
      </c>
      <c r="B144" s="1">
        <v>4</v>
      </c>
      <c r="C144" s="1" t="s">
        <v>166</v>
      </c>
      <c r="E144" s="1">
        <f t="shared" si="0"/>
        <v>0</v>
      </c>
      <c r="G144" s="1">
        <f t="shared" si="13"/>
        <v>0</v>
      </c>
      <c r="I144" s="1">
        <f t="shared" si="14"/>
        <v>0</v>
      </c>
      <c r="K144" s="1">
        <f t="shared" si="15"/>
        <v>0</v>
      </c>
      <c r="M144" s="1">
        <f t="shared" si="16"/>
        <v>0</v>
      </c>
      <c r="O144" s="1">
        <f t="shared" si="17"/>
        <v>0</v>
      </c>
      <c r="Q144" s="1">
        <f t="shared" si="18"/>
        <v>0</v>
      </c>
      <c r="S144" s="1">
        <f t="shared" si="7"/>
        <v>0</v>
      </c>
      <c r="U144" s="1">
        <f t="shared" si="8"/>
        <v>0</v>
      </c>
      <c r="V144" s="1">
        <v>1</v>
      </c>
      <c r="W144" s="1">
        <f t="shared" si="19"/>
        <v>10</v>
      </c>
      <c r="Y144" s="1">
        <f t="shared" si="20"/>
        <v>0</v>
      </c>
      <c r="AA144" s="1">
        <f t="shared" si="21"/>
        <v>0</v>
      </c>
      <c r="AC144" s="1">
        <f t="shared" si="12"/>
        <v>0</v>
      </c>
    </row>
    <row r="145" spans="1:29" ht="12.75">
      <c r="A145" s="1" t="s">
        <v>16</v>
      </c>
      <c r="B145" s="1">
        <v>4</v>
      </c>
      <c r="C145" s="1" t="s">
        <v>167</v>
      </c>
      <c r="E145" s="1">
        <f t="shared" si="0"/>
        <v>0</v>
      </c>
      <c r="G145" s="1">
        <f t="shared" si="13"/>
        <v>0</v>
      </c>
      <c r="I145" s="1">
        <f t="shared" si="14"/>
        <v>0</v>
      </c>
      <c r="K145" s="1">
        <f t="shared" si="15"/>
        <v>0</v>
      </c>
      <c r="M145" s="1">
        <f t="shared" si="16"/>
        <v>0</v>
      </c>
      <c r="O145" s="1">
        <f t="shared" si="17"/>
        <v>0</v>
      </c>
      <c r="Q145" s="1">
        <f t="shared" si="18"/>
        <v>0</v>
      </c>
      <c r="S145" s="1">
        <f t="shared" si="7"/>
        <v>0</v>
      </c>
      <c r="U145" s="1">
        <f t="shared" si="8"/>
        <v>0</v>
      </c>
      <c r="W145" s="1">
        <f t="shared" si="19"/>
        <v>0</v>
      </c>
      <c r="X145" s="1">
        <v>1</v>
      </c>
      <c r="Y145" s="1">
        <f t="shared" si="20"/>
        <v>10</v>
      </c>
      <c r="AA145" s="1">
        <f t="shared" si="21"/>
        <v>0</v>
      </c>
      <c r="AC145" s="1">
        <f t="shared" si="12"/>
        <v>0</v>
      </c>
    </row>
    <row r="146" spans="1:29" ht="12.75">
      <c r="A146" s="1" t="s">
        <v>16</v>
      </c>
      <c r="B146" s="1">
        <v>4</v>
      </c>
      <c r="C146" s="1" t="s">
        <v>168</v>
      </c>
      <c r="E146" s="1">
        <f t="shared" si="0"/>
        <v>0</v>
      </c>
      <c r="G146" s="1">
        <f t="shared" si="13"/>
        <v>0</v>
      </c>
      <c r="I146" s="1">
        <f t="shared" si="14"/>
        <v>0</v>
      </c>
      <c r="K146" s="1">
        <f t="shared" si="15"/>
        <v>0</v>
      </c>
      <c r="M146" s="1">
        <f t="shared" si="16"/>
        <v>0</v>
      </c>
      <c r="O146" s="1">
        <f t="shared" si="17"/>
        <v>0</v>
      </c>
      <c r="Q146" s="1">
        <f t="shared" si="18"/>
        <v>0</v>
      </c>
      <c r="S146" s="1">
        <f t="shared" si="7"/>
        <v>0</v>
      </c>
      <c r="U146" s="1">
        <f t="shared" si="8"/>
        <v>0</v>
      </c>
      <c r="W146" s="1">
        <f t="shared" si="19"/>
        <v>0</v>
      </c>
      <c r="Y146" s="1">
        <f t="shared" si="20"/>
        <v>0</v>
      </c>
      <c r="Z146" s="1">
        <v>2</v>
      </c>
      <c r="AA146" s="1">
        <f t="shared" si="21"/>
        <v>20</v>
      </c>
      <c r="AC146" s="1">
        <f t="shared" si="12"/>
        <v>0</v>
      </c>
    </row>
    <row r="147" spans="1:29" ht="12.75">
      <c r="A147" t="s">
        <v>169</v>
      </c>
      <c r="B147" s="1">
        <v>4</v>
      </c>
      <c r="C147" s="1" t="s">
        <v>170</v>
      </c>
      <c r="D147" s="1">
        <v>6</v>
      </c>
      <c r="E147" s="1">
        <f t="shared" si="0"/>
        <v>60</v>
      </c>
      <c r="G147" s="1">
        <f t="shared" si="13"/>
        <v>0</v>
      </c>
      <c r="H147" s="1">
        <v>9</v>
      </c>
      <c r="I147" s="1">
        <f t="shared" si="14"/>
        <v>90</v>
      </c>
      <c r="J147" s="1">
        <v>7</v>
      </c>
      <c r="K147" s="1">
        <f t="shared" si="15"/>
        <v>70</v>
      </c>
      <c r="L147" s="1">
        <v>1</v>
      </c>
      <c r="M147" s="1">
        <f t="shared" si="16"/>
        <v>10</v>
      </c>
      <c r="N147" s="1">
        <v>8</v>
      </c>
      <c r="O147" s="1">
        <f t="shared" si="17"/>
        <v>80</v>
      </c>
      <c r="Q147" s="1">
        <f t="shared" si="18"/>
        <v>0</v>
      </c>
      <c r="R147" s="1">
        <v>2</v>
      </c>
      <c r="S147" s="1">
        <f t="shared" si="7"/>
        <v>20</v>
      </c>
      <c r="T147" s="1">
        <v>5</v>
      </c>
      <c r="U147" s="1">
        <f t="shared" si="8"/>
        <v>50</v>
      </c>
      <c r="V147" s="1">
        <v>13</v>
      </c>
      <c r="W147" s="1">
        <f t="shared" si="19"/>
        <v>130</v>
      </c>
      <c r="X147" s="1">
        <v>12</v>
      </c>
      <c r="Y147" s="1">
        <f t="shared" si="20"/>
        <v>120</v>
      </c>
      <c r="Z147" s="1">
        <v>10</v>
      </c>
      <c r="AA147" s="1">
        <f t="shared" si="21"/>
        <v>100</v>
      </c>
      <c r="AB147" s="1">
        <v>5</v>
      </c>
      <c r="AC147" s="1">
        <f t="shared" si="12"/>
        <v>50</v>
      </c>
    </row>
    <row r="148" spans="1:29" ht="12.75">
      <c r="A148" s="1" t="s">
        <v>101</v>
      </c>
      <c r="B148" s="1">
        <v>4</v>
      </c>
      <c r="C148" s="1" t="s">
        <v>171</v>
      </c>
      <c r="E148" s="1">
        <f t="shared" si="0"/>
        <v>0</v>
      </c>
      <c r="F148" s="1">
        <v>2</v>
      </c>
      <c r="G148" s="1">
        <f t="shared" si="13"/>
        <v>20</v>
      </c>
      <c r="I148" s="1">
        <f t="shared" si="14"/>
        <v>0</v>
      </c>
      <c r="K148" s="1">
        <f t="shared" si="15"/>
        <v>0</v>
      </c>
      <c r="M148" s="1">
        <f t="shared" si="16"/>
        <v>0</v>
      </c>
      <c r="O148" s="1">
        <f t="shared" si="17"/>
        <v>0</v>
      </c>
      <c r="Q148" s="1">
        <f t="shared" si="18"/>
        <v>0</v>
      </c>
      <c r="R148" s="1">
        <v>3</v>
      </c>
      <c r="S148" s="1">
        <f t="shared" si="7"/>
        <v>30</v>
      </c>
      <c r="U148" s="1">
        <f t="shared" si="8"/>
        <v>0</v>
      </c>
      <c r="V148" s="1">
        <v>2</v>
      </c>
      <c r="W148" s="1">
        <f t="shared" si="19"/>
        <v>20</v>
      </c>
      <c r="X148" s="1">
        <v>5</v>
      </c>
      <c r="Y148" s="1">
        <f t="shared" si="20"/>
        <v>50</v>
      </c>
      <c r="AA148" s="1">
        <f t="shared" si="21"/>
        <v>0</v>
      </c>
      <c r="AB148" s="1">
        <v>6</v>
      </c>
      <c r="AC148" s="1">
        <f t="shared" si="12"/>
        <v>60</v>
      </c>
    </row>
    <row r="149" spans="1:29" ht="12.75">
      <c r="A149" s="1" t="s">
        <v>101</v>
      </c>
      <c r="B149" s="1">
        <v>4</v>
      </c>
      <c r="C149" s="1" t="s">
        <v>172</v>
      </c>
      <c r="E149" s="1">
        <f t="shared" si="0"/>
        <v>0</v>
      </c>
      <c r="G149" s="1">
        <f t="shared" si="13"/>
        <v>0</v>
      </c>
      <c r="I149" s="1">
        <f t="shared" si="14"/>
        <v>0</v>
      </c>
      <c r="K149" s="1">
        <f t="shared" si="15"/>
        <v>0</v>
      </c>
      <c r="M149" s="1">
        <f t="shared" si="16"/>
        <v>0</v>
      </c>
      <c r="O149" s="1">
        <f t="shared" si="17"/>
        <v>0</v>
      </c>
      <c r="Q149" s="1">
        <f t="shared" si="18"/>
        <v>0</v>
      </c>
      <c r="S149" s="1">
        <f t="shared" si="7"/>
        <v>0</v>
      </c>
      <c r="U149" s="1">
        <f t="shared" si="8"/>
        <v>0</v>
      </c>
      <c r="W149" s="1">
        <f t="shared" si="19"/>
        <v>0</v>
      </c>
      <c r="Y149" s="1">
        <f t="shared" si="20"/>
        <v>0</v>
      </c>
      <c r="AA149" s="1">
        <f t="shared" si="21"/>
        <v>0</v>
      </c>
      <c r="AB149" s="1">
        <v>3</v>
      </c>
      <c r="AC149" s="1">
        <f t="shared" si="12"/>
        <v>30</v>
      </c>
    </row>
    <row r="150" spans="1:29" ht="12.75">
      <c r="A150" s="1" t="s">
        <v>101</v>
      </c>
      <c r="B150" s="1">
        <v>4</v>
      </c>
      <c r="C150" s="1" t="s">
        <v>173</v>
      </c>
      <c r="E150" s="1">
        <f t="shared" si="0"/>
        <v>0</v>
      </c>
      <c r="G150" s="1">
        <f t="shared" si="13"/>
        <v>0</v>
      </c>
      <c r="I150" s="1">
        <f t="shared" si="14"/>
        <v>0</v>
      </c>
      <c r="K150" s="1">
        <f t="shared" si="15"/>
        <v>0</v>
      </c>
      <c r="M150" s="1">
        <f t="shared" si="16"/>
        <v>0</v>
      </c>
      <c r="O150" s="1">
        <f t="shared" si="17"/>
        <v>0</v>
      </c>
      <c r="Q150" s="1">
        <f t="shared" si="18"/>
        <v>0</v>
      </c>
      <c r="S150" s="1">
        <f t="shared" si="7"/>
        <v>0</v>
      </c>
      <c r="U150" s="1">
        <f t="shared" si="8"/>
        <v>0</v>
      </c>
      <c r="W150" s="1">
        <f t="shared" si="19"/>
        <v>0</v>
      </c>
      <c r="Y150" s="1">
        <f t="shared" si="20"/>
        <v>0</v>
      </c>
      <c r="Z150" s="1">
        <v>1</v>
      </c>
      <c r="AA150" s="1">
        <f t="shared" si="21"/>
        <v>10</v>
      </c>
      <c r="AC150" s="1">
        <f t="shared" si="12"/>
        <v>0</v>
      </c>
    </row>
    <row r="151" spans="1:29" ht="12.75">
      <c r="A151" s="1" t="s">
        <v>101</v>
      </c>
      <c r="B151" s="1">
        <v>4</v>
      </c>
      <c r="C151" s="1" t="s">
        <v>174</v>
      </c>
      <c r="E151" s="1">
        <f t="shared" si="0"/>
        <v>0</v>
      </c>
      <c r="G151" s="1">
        <f t="shared" si="13"/>
        <v>0</v>
      </c>
      <c r="I151" s="1">
        <f t="shared" si="14"/>
        <v>0</v>
      </c>
      <c r="K151" s="1">
        <f t="shared" si="15"/>
        <v>0</v>
      </c>
      <c r="M151" s="1">
        <f t="shared" si="16"/>
        <v>0</v>
      </c>
      <c r="O151" s="1">
        <f t="shared" si="17"/>
        <v>0</v>
      </c>
      <c r="Q151" s="1">
        <f t="shared" si="18"/>
        <v>0</v>
      </c>
      <c r="S151" s="1">
        <f t="shared" si="7"/>
        <v>0</v>
      </c>
      <c r="T151" s="1">
        <v>3</v>
      </c>
      <c r="U151" s="1">
        <f t="shared" si="8"/>
        <v>30</v>
      </c>
      <c r="W151" s="1">
        <f t="shared" si="19"/>
        <v>0</v>
      </c>
      <c r="Y151" s="1">
        <f t="shared" si="20"/>
        <v>0</v>
      </c>
      <c r="AA151" s="1">
        <f t="shared" si="21"/>
        <v>0</v>
      </c>
      <c r="AC151" s="1">
        <f t="shared" si="12"/>
        <v>0</v>
      </c>
    </row>
    <row r="152" spans="1:29" ht="12.75">
      <c r="A152" s="1" t="s">
        <v>104</v>
      </c>
      <c r="B152" s="1">
        <v>4</v>
      </c>
      <c r="C152" s="1" t="s">
        <v>175</v>
      </c>
      <c r="E152" s="1">
        <f t="shared" si="0"/>
        <v>0</v>
      </c>
      <c r="G152" s="1">
        <f t="shared" si="13"/>
        <v>0</v>
      </c>
      <c r="H152" s="1">
        <v>1</v>
      </c>
      <c r="I152" s="1">
        <f t="shared" si="14"/>
        <v>10</v>
      </c>
      <c r="K152" s="1">
        <f t="shared" si="15"/>
        <v>0</v>
      </c>
      <c r="M152" s="1">
        <f t="shared" si="16"/>
        <v>0</v>
      </c>
      <c r="O152" s="1">
        <f t="shared" si="17"/>
        <v>0</v>
      </c>
      <c r="Q152" s="1">
        <f t="shared" si="18"/>
        <v>0</v>
      </c>
      <c r="S152" s="1">
        <f t="shared" si="7"/>
        <v>0</v>
      </c>
      <c r="U152" s="1">
        <f t="shared" si="8"/>
        <v>0</v>
      </c>
      <c r="W152" s="1">
        <f t="shared" si="19"/>
        <v>0</v>
      </c>
      <c r="Y152" s="1">
        <f t="shared" si="20"/>
        <v>0</v>
      </c>
      <c r="AA152" s="1">
        <f t="shared" si="21"/>
        <v>0</v>
      </c>
      <c r="AC152" s="1">
        <f t="shared" si="12"/>
        <v>0</v>
      </c>
    </row>
    <row r="153" spans="1:29" ht="12.75">
      <c r="A153" s="1" t="s">
        <v>104</v>
      </c>
      <c r="B153" s="1">
        <v>4</v>
      </c>
      <c r="C153" s="1" t="s">
        <v>176</v>
      </c>
      <c r="E153" s="1">
        <f t="shared" si="0"/>
        <v>0</v>
      </c>
      <c r="G153" s="1">
        <f t="shared" si="13"/>
        <v>0</v>
      </c>
      <c r="H153" s="1">
        <v>1</v>
      </c>
      <c r="I153" s="1">
        <f t="shared" si="14"/>
        <v>10</v>
      </c>
      <c r="K153" s="1">
        <f t="shared" si="15"/>
        <v>0</v>
      </c>
      <c r="M153" s="1">
        <f t="shared" si="16"/>
        <v>0</v>
      </c>
      <c r="O153" s="1">
        <f t="shared" si="17"/>
        <v>0</v>
      </c>
      <c r="Q153" s="1">
        <f t="shared" si="18"/>
        <v>0</v>
      </c>
      <c r="S153" s="1">
        <f t="shared" si="7"/>
        <v>0</v>
      </c>
      <c r="U153" s="1">
        <f t="shared" si="8"/>
        <v>0</v>
      </c>
      <c r="W153" s="1">
        <f t="shared" si="19"/>
        <v>0</v>
      </c>
      <c r="Y153" s="1">
        <f t="shared" si="20"/>
        <v>0</v>
      </c>
      <c r="AA153" s="1">
        <f t="shared" si="21"/>
        <v>0</v>
      </c>
      <c r="AC153" s="1">
        <f t="shared" si="12"/>
        <v>0</v>
      </c>
    </row>
    <row r="154" spans="1:29" ht="12.75">
      <c r="A154" s="1" t="s">
        <v>104</v>
      </c>
      <c r="B154" s="1">
        <v>4</v>
      </c>
      <c r="C154" s="1" t="s">
        <v>177</v>
      </c>
      <c r="E154" s="1">
        <f t="shared" si="0"/>
        <v>0</v>
      </c>
      <c r="G154" s="1">
        <f t="shared" si="13"/>
        <v>0</v>
      </c>
      <c r="H154" s="1">
        <v>1</v>
      </c>
      <c r="I154" s="1">
        <f t="shared" si="14"/>
        <v>10</v>
      </c>
      <c r="K154" s="1">
        <f t="shared" si="15"/>
        <v>0</v>
      </c>
      <c r="M154" s="1">
        <f t="shared" si="16"/>
        <v>0</v>
      </c>
      <c r="O154" s="1">
        <f t="shared" si="17"/>
        <v>0</v>
      </c>
      <c r="Q154" s="1">
        <f t="shared" si="18"/>
        <v>0</v>
      </c>
      <c r="S154" s="1">
        <f t="shared" si="7"/>
        <v>0</v>
      </c>
      <c r="U154" s="1">
        <f t="shared" si="8"/>
        <v>0</v>
      </c>
      <c r="W154" s="1">
        <f t="shared" si="19"/>
        <v>0</v>
      </c>
      <c r="Y154" s="1">
        <f t="shared" si="20"/>
        <v>0</v>
      </c>
      <c r="AA154" s="1">
        <f t="shared" si="21"/>
        <v>0</v>
      </c>
      <c r="AC154" s="1">
        <f t="shared" si="12"/>
        <v>0</v>
      </c>
    </row>
    <row r="155" spans="1:29" ht="12.75">
      <c r="A155" s="1" t="s">
        <v>178</v>
      </c>
      <c r="B155" s="1">
        <v>4</v>
      </c>
      <c r="C155" s="1" t="s">
        <v>179</v>
      </c>
      <c r="E155" s="1">
        <f t="shared" si="0"/>
        <v>0</v>
      </c>
      <c r="G155" s="1">
        <f t="shared" si="13"/>
        <v>0</v>
      </c>
      <c r="I155" s="1">
        <f t="shared" si="14"/>
        <v>0</v>
      </c>
      <c r="K155" s="1">
        <f t="shared" si="15"/>
        <v>0</v>
      </c>
      <c r="M155" s="1">
        <f t="shared" si="16"/>
        <v>0</v>
      </c>
      <c r="O155" s="1">
        <f t="shared" si="17"/>
        <v>0</v>
      </c>
      <c r="Q155" s="1">
        <f t="shared" si="18"/>
        <v>0</v>
      </c>
      <c r="S155" s="1">
        <f t="shared" si="7"/>
        <v>0</v>
      </c>
      <c r="U155" s="1">
        <f t="shared" si="8"/>
        <v>0</v>
      </c>
      <c r="V155" s="1">
        <v>1</v>
      </c>
      <c r="W155" s="1">
        <f t="shared" si="19"/>
        <v>10</v>
      </c>
      <c r="Y155" s="1">
        <f t="shared" si="20"/>
        <v>0</v>
      </c>
      <c r="AA155" s="1">
        <f t="shared" si="21"/>
        <v>0</v>
      </c>
      <c r="AC155" s="1">
        <f t="shared" si="12"/>
        <v>0</v>
      </c>
    </row>
    <row r="156" spans="1:29" ht="12.75">
      <c r="A156" s="1" t="s">
        <v>178</v>
      </c>
      <c r="B156" s="1">
        <v>4</v>
      </c>
      <c r="C156" s="1" t="s">
        <v>180</v>
      </c>
      <c r="E156" s="1">
        <f t="shared" si="0"/>
        <v>0</v>
      </c>
      <c r="G156" s="1">
        <f t="shared" si="13"/>
        <v>0</v>
      </c>
      <c r="I156" s="1">
        <f t="shared" si="14"/>
        <v>0</v>
      </c>
      <c r="K156" s="1">
        <f t="shared" si="15"/>
        <v>0</v>
      </c>
      <c r="M156" s="1">
        <f t="shared" si="16"/>
        <v>0</v>
      </c>
      <c r="O156" s="1">
        <f t="shared" si="17"/>
        <v>0</v>
      </c>
      <c r="Q156" s="1">
        <f t="shared" si="18"/>
        <v>0</v>
      </c>
      <c r="S156" s="1">
        <f t="shared" si="7"/>
        <v>0</v>
      </c>
      <c r="U156" s="1">
        <f t="shared" si="8"/>
        <v>0</v>
      </c>
      <c r="V156" s="1">
        <v>1</v>
      </c>
      <c r="W156" s="1">
        <f t="shared" si="19"/>
        <v>10</v>
      </c>
      <c r="Y156" s="1">
        <f t="shared" si="20"/>
        <v>0</v>
      </c>
      <c r="AA156" s="1">
        <f t="shared" si="21"/>
        <v>0</v>
      </c>
      <c r="AC156" s="1">
        <f t="shared" si="12"/>
        <v>0</v>
      </c>
    </row>
    <row r="157" spans="1:29" ht="12.75">
      <c r="A157" s="1" t="s">
        <v>178</v>
      </c>
      <c r="B157" s="1">
        <v>4</v>
      </c>
      <c r="C157" s="1" t="s">
        <v>181</v>
      </c>
      <c r="E157" s="1">
        <f t="shared" si="0"/>
        <v>0</v>
      </c>
      <c r="G157" s="1">
        <f t="shared" si="13"/>
        <v>0</v>
      </c>
      <c r="I157" s="1">
        <f t="shared" si="14"/>
        <v>0</v>
      </c>
      <c r="K157" s="1">
        <f t="shared" si="15"/>
        <v>0</v>
      </c>
      <c r="M157" s="1">
        <f t="shared" si="16"/>
        <v>0</v>
      </c>
      <c r="O157" s="1">
        <f t="shared" si="17"/>
        <v>0</v>
      </c>
      <c r="Q157" s="1">
        <f t="shared" si="18"/>
        <v>0</v>
      </c>
      <c r="S157" s="1">
        <f t="shared" si="7"/>
        <v>0</v>
      </c>
      <c r="U157" s="1">
        <f t="shared" si="8"/>
        <v>0</v>
      </c>
      <c r="W157" s="1">
        <f t="shared" si="19"/>
        <v>0</v>
      </c>
      <c r="Y157" s="1">
        <f t="shared" si="20"/>
        <v>0</v>
      </c>
      <c r="AA157" s="1">
        <f t="shared" si="21"/>
        <v>0</v>
      </c>
      <c r="AB157" s="1">
        <v>6</v>
      </c>
      <c r="AC157" s="1">
        <f t="shared" si="12"/>
        <v>60</v>
      </c>
    </row>
    <row r="158" spans="1:29" ht="12.75">
      <c r="A158" s="1" t="s">
        <v>178</v>
      </c>
      <c r="B158" s="1">
        <v>4</v>
      </c>
      <c r="C158" s="1" t="s">
        <v>182</v>
      </c>
      <c r="E158" s="1">
        <f t="shared" si="0"/>
        <v>0</v>
      </c>
      <c r="G158" s="1">
        <f t="shared" si="13"/>
        <v>0</v>
      </c>
      <c r="I158" s="1">
        <f t="shared" si="14"/>
        <v>0</v>
      </c>
      <c r="K158" s="1">
        <f t="shared" si="15"/>
        <v>0</v>
      </c>
      <c r="M158" s="1">
        <f t="shared" si="16"/>
        <v>0</v>
      </c>
      <c r="O158" s="1">
        <f t="shared" si="17"/>
        <v>0</v>
      </c>
      <c r="Q158" s="1">
        <f t="shared" si="18"/>
        <v>0</v>
      </c>
      <c r="S158" s="1">
        <f t="shared" si="7"/>
        <v>0</v>
      </c>
      <c r="U158" s="1">
        <f t="shared" si="8"/>
        <v>0</v>
      </c>
      <c r="W158" s="1">
        <f t="shared" si="19"/>
        <v>0</v>
      </c>
      <c r="Y158" s="1">
        <f t="shared" si="20"/>
        <v>0</v>
      </c>
      <c r="Z158" s="1">
        <v>1</v>
      </c>
      <c r="AA158" s="1">
        <f t="shared" si="21"/>
        <v>10</v>
      </c>
      <c r="AC158" s="1">
        <f t="shared" si="12"/>
        <v>0</v>
      </c>
    </row>
    <row r="159" spans="1:29" ht="12.75">
      <c r="A159" s="1" t="s">
        <v>178</v>
      </c>
      <c r="B159" s="1">
        <v>4</v>
      </c>
      <c r="C159" s="1" t="s">
        <v>183</v>
      </c>
      <c r="E159" s="1">
        <f t="shared" si="0"/>
        <v>0</v>
      </c>
      <c r="G159" s="1">
        <f t="shared" si="13"/>
        <v>0</v>
      </c>
      <c r="I159" s="1">
        <f t="shared" si="14"/>
        <v>0</v>
      </c>
      <c r="K159" s="1">
        <f t="shared" si="15"/>
        <v>0</v>
      </c>
      <c r="L159" s="1">
        <v>1</v>
      </c>
      <c r="M159" s="1">
        <f t="shared" si="16"/>
        <v>10</v>
      </c>
      <c r="O159" s="1">
        <f t="shared" si="17"/>
        <v>0</v>
      </c>
      <c r="Q159" s="1">
        <f t="shared" si="18"/>
        <v>0</v>
      </c>
      <c r="S159" s="1">
        <f t="shared" si="7"/>
        <v>0</v>
      </c>
      <c r="U159" s="1">
        <f t="shared" si="8"/>
        <v>0</v>
      </c>
      <c r="W159" s="1">
        <f t="shared" si="19"/>
        <v>0</v>
      </c>
      <c r="Y159" s="1">
        <f t="shared" si="20"/>
        <v>0</v>
      </c>
      <c r="AA159" s="1">
        <f t="shared" si="21"/>
        <v>0</v>
      </c>
      <c r="AC159" s="1">
        <f t="shared" si="12"/>
        <v>0</v>
      </c>
    </row>
    <row r="160" spans="1:29" ht="12.75">
      <c r="A160" s="1" t="s">
        <v>178</v>
      </c>
      <c r="B160" s="1">
        <v>4</v>
      </c>
      <c r="C160" s="1" t="s">
        <v>184</v>
      </c>
      <c r="E160" s="1">
        <f t="shared" si="0"/>
        <v>0</v>
      </c>
      <c r="G160" s="1">
        <f t="shared" si="13"/>
        <v>0</v>
      </c>
      <c r="I160" s="1">
        <f t="shared" si="14"/>
        <v>0</v>
      </c>
      <c r="K160" s="1">
        <f t="shared" si="15"/>
        <v>0</v>
      </c>
      <c r="L160" s="1">
        <v>1</v>
      </c>
      <c r="M160" s="1">
        <f t="shared" si="16"/>
        <v>10</v>
      </c>
      <c r="O160" s="1">
        <f t="shared" si="17"/>
        <v>0</v>
      </c>
      <c r="Q160" s="1">
        <f t="shared" si="18"/>
        <v>0</v>
      </c>
      <c r="S160" s="1">
        <f t="shared" si="7"/>
        <v>0</v>
      </c>
      <c r="U160" s="1">
        <f t="shared" si="8"/>
        <v>0</v>
      </c>
      <c r="W160" s="1">
        <f t="shared" si="19"/>
        <v>0</v>
      </c>
      <c r="Y160" s="1">
        <f t="shared" si="20"/>
        <v>0</v>
      </c>
      <c r="AA160" s="1">
        <f t="shared" si="21"/>
        <v>0</v>
      </c>
      <c r="AC160" s="1">
        <f t="shared" si="12"/>
        <v>0</v>
      </c>
    </row>
    <row r="161" spans="1:29" ht="12.75">
      <c r="A161" s="1" t="s">
        <v>178</v>
      </c>
      <c r="B161" s="1">
        <v>4</v>
      </c>
      <c r="C161" s="1" t="s">
        <v>185</v>
      </c>
      <c r="E161" s="1">
        <f t="shared" si="0"/>
        <v>0</v>
      </c>
      <c r="G161" s="1">
        <f t="shared" si="13"/>
        <v>0</v>
      </c>
      <c r="I161" s="1">
        <f t="shared" si="14"/>
        <v>0</v>
      </c>
      <c r="J161" s="1">
        <v>1</v>
      </c>
      <c r="K161" s="1">
        <f t="shared" si="15"/>
        <v>10</v>
      </c>
      <c r="L161" s="1">
        <v>1</v>
      </c>
      <c r="M161" s="1">
        <f t="shared" si="16"/>
        <v>10</v>
      </c>
      <c r="O161" s="1">
        <f t="shared" si="17"/>
        <v>0</v>
      </c>
      <c r="Q161" s="1">
        <f t="shared" si="18"/>
        <v>0</v>
      </c>
      <c r="S161" s="1">
        <f t="shared" si="7"/>
        <v>0</v>
      </c>
      <c r="U161" s="1">
        <f t="shared" si="8"/>
        <v>0</v>
      </c>
      <c r="W161" s="1">
        <f t="shared" si="19"/>
        <v>0</v>
      </c>
      <c r="Y161" s="1">
        <f t="shared" si="20"/>
        <v>0</v>
      </c>
      <c r="AA161" s="1">
        <f t="shared" si="21"/>
        <v>0</v>
      </c>
      <c r="AC161" s="1">
        <f t="shared" si="12"/>
        <v>0</v>
      </c>
    </row>
    <row r="162" spans="1:29" ht="12.75">
      <c r="A162" s="1" t="s">
        <v>104</v>
      </c>
      <c r="B162" s="1">
        <v>4</v>
      </c>
      <c r="C162" s="1" t="s">
        <v>186</v>
      </c>
      <c r="E162" s="1">
        <f t="shared" si="0"/>
        <v>0</v>
      </c>
      <c r="G162" s="1">
        <f t="shared" si="13"/>
        <v>0</v>
      </c>
      <c r="I162" s="1">
        <f t="shared" si="14"/>
        <v>0</v>
      </c>
      <c r="K162" s="1">
        <f t="shared" si="15"/>
        <v>0</v>
      </c>
      <c r="M162" s="1">
        <f t="shared" si="16"/>
        <v>0</v>
      </c>
      <c r="N162" s="1">
        <v>1</v>
      </c>
      <c r="O162" s="1">
        <f t="shared" si="17"/>
        <v>10</v>
      </c>
      <c r="Q162" s="1">
        <f t="shared" si="18"/>
        <v>0</v>
      </c>
      <c r="S162" s="1">
        <f t="shared" si="7"/>
        <v>0</v>
      </c>
      <c r="U162" s="1">
        <f t="shared" si="8"/>
        <v>0</v>
      </c>
      <c r="W162" s="1">
        <f t="shared" si="19"/>
        <v>0</v>
      </c>
      <c r="Y162" s="1">
        <f t="shared" si="20"/>
        <v>0</v>
      </c>
      <c r="AA162" s="1">
        <f t="shared" si="21"/>
        <v>0</v>
      </c>
      <c r="AC162" s="1">
        <f t="shared" si="12"/>
        <v>0</v>
      </c>
    </row>
    <row r="163" spans="1:29" ht="12.75">
      <c r="A163" s="1" t="s">
        <v>178</v>
      </c>
      <c r="B163" s="1">
        <v>4</v>
      </c>
      <c r="C163" s="1" t="s">
        <v>187</v>
      </c>
      <c r="E163" s="1">
        <f t="shared" si="0"/>
        <v>0</v>
      </c>
      <c r="G163" s="1">
        <f t="shared" si="13"/>
        <v>0</v>
      </c>
      <c r="I163" s="1">
        <f t="shared" si="14"/>
        <v>0</v>
      </c>
      <c r="J163" s="1">
        <v>1</v>
      </c>
      <c r="K163" s="1">
        <f t="shared" si="15"/>
        <v>10</v>
      </c>
      <c r="L163" s="1">
        <v>1</v>
      </c>
      <c r="M163" s="1">
        <f t="shared" si="16"/>
        <v>10</v>
      </c>
      <c r="O163" s="1">
        <f t="shared" si="17"/>
        <v>0</v>
      </c>
      <c r="Q163" s="1">
        <f t="shared" si="18"/>
        <v>0</v>
      </c>
      <c r="S163" s="1">
        <f t="shared" si="7"/>
        <v>0</v>
      </c>
      <c r="U163" s="1">
        <f t="shared" si="8"/>
        <v>0</v>
      </c>
      <c r="W163" s="1">
        <f t="shared" si="19"/>
        <v>0</v>
      </c>
      <c r="Y163" s="1">
        <f t="shared" si="20"/>
        <v>0</v>
      </c>
      <c r="AA163" s="1">
        <f t="shared" si="21"/>
        <v>0</v>
      </c>
      <c r="AC163" s="1">
        <f t="shared" si="12"/>
        <v>0</v>
      </c>
    </row>
    <row r="164" spans="1:29" ht="12.75">
      <c r="A164" s="1" t="s">
        <v>178</v>
      </c>
      <c r="B164" s="1">
        <v>4</v>
      </c>
      <c r="C164" s="1" t="s">
        <v>188</v>
      </c>
      <c r="E164" s="1">
        <f t="shared" si="0"/>
        <v>0</v>
      </c>
      <c r="G164" s="1">
        <f t="shared" si="13"/>
        <v>0</v>
      </c>
      <c r="I164" s="1">
        <f t="shared" si="14"/>
        <v>0</v>
      </c>
      <c r="J164" s="1">
        <v>1</v>
      </c>
      <c r="K164" s="1">
        <f t="shared" si="15"/>
        <v>10</v>
      </c>
      <c r="L164" s="1">
        <v>1</v>
      </c>
      <c r="M164" s="1">
        <f t="shared" si="16"/>
        <v>10</v>
      </c>
      <c r="O164" s="1">
        <f t="shared" si="17"/>
        <v>0</v>
      </c>
      <c r="Q164" s="1">
        <f t="shared" si="18"/>
        <v>0</v>
      </c>
      <c r="S164" s="1">
        <f t="shared" si="7"/>
        <v>0</v>
      </c>
      <c r="T164" s="1">
        <v>1</v>
      </c>
      <c r="U164" s="1">
        <f t="shared" si="8"/>
        <v>10</v>
      </c>
      <c r="W164" s="1">
        <f t="shared" si="19"/>
        <v>0</v>
      </c>
      <c r="Y164" s="1">
        <f t="shared" si="20"/>
        <v>0</v>
      </c>
      <c r="AA164" s="1">
        <f t="shared" si="21"/>
        <v>0</v>
      </c>
      <c r="AC164" s="1">
        <f t="shared" si="12"/>
        <v>0</v>
      </c>
    </row>
    <row r="165" spans="1:29" ht="12.75">
      <c r="A165" s="1" t="s">
        <v>178</v>
      </c>
      <c r="B165" s="1">
        <v>4</v>
      </c>
      <c r="C165" s="1" t="s">
        <v>189</v>
      </c>
      <c r="E165" s="1">
        <f t="shared" si="0"/>
        <v>0</v>
      </c>
      <c r="G165" s="1">
        <f t="shared" si="13"/>
        <v>0</v>
      </c>
      <c r="I165" s="1">
        <f t="shared" si="14"/>
        <v>0</v>
      </c>
      <c r="K165" s="1">
        <f t="shared" si="15"/>
        <v>0</v>
      </c>
      <c r="M165" s="1">
        <f t="shared" si="16"/>
        <v>0</v>
      </c>
      <c r="O165" s="1">
        <f t="shared" si="17"/>
        <v>0</v>
      </c>
      <c r="Q165" s="1">
        <f t="shared" si="18"/>
        <v>0</v>
      </c>
      <c r="S165" s="1">
        <f t="shared" si="7"/>
        <v>0</v>
      </c>
      <c r="T165" s="1">
        <v>3</v>
      </c>
      <c r="U165" s="1">
        <f t="shared" si="8"/>
        <v>30</v>
      </c>
      <c r="W165" s="1">
        <f t="shared" si="19"/>
        <v>0</v>
      </c>
      <c r="Y165" s="1">
        <f t="shared" si="20"/>
        <v>0</v>
      </c>
      <c r="AA165" s="1">
        <f t="shared" si="21"/>
        <v>0</v>
      </c>
      <c r="AC165" s="1">
        <f t="shared" si="12"/>
        <v>0</v>
      </c>
    </row>
    <row r="166" spans="1:29" ht="12.75">
      <c r="A166" s="1" t="s">
        <v>178</v>
      </c>
      <c r="B166" s="1">
        <v>4</v>
      </c>
      <c r="C166" s="1" t="s">
        <v>190</v>
      </c>
      <c r="E166" s="1">
        <f t="shared" si="0"/>
        <v>0</v>
      </c>
      <c r="G166" s="1">
        <f t="shared" si="13"/>
        <v>0</v>
      </c>
      <c r="I166" s="1">
        <f t="shared" si="14"/>
        <v>0</v>
      </c>
      <c r="J166" s="1">
        <v>1</v>
      </c>
      <c r="K166" s="1">
        <f t="shared" si="15"/>
        <v>10</v>
      </c>
      <c r="L166" s="1">
        <v>1</v>
      </c>
      <c r="M166" s="1">
        <f t="shared" si="16"/>
        <v>10</v>
      </c>
      <c r="O166" s="1">
        <f t="shared" si="17"/>
        <v>0</v>
      </c>
      <c r="Q166" s="1">
        <f t="shared" si="18"/>
        <v>0</v>
      </c>
      <c r="S166" s="1">
        <f t="shared" si="7"/>
        <v>0</v>
      </c>
      <c r="U166" s="1">
        <f t="shared" si="8"/>
        <v>0</v>
      </c>
      <c r="W166" s="1">
        <f t="shared" si="19"/>
        <v>0</v>
      </c>
      <c r="Y166" s="1">
        <f t="shared" si="20"/>
        <v>0</v>
      </c>
      <c r="AA166" s="1">
        <f t="shared" si="21"/>
        <v>0</v>
      </c>
      <c r="AC166" s="1">
        <f t="shared" si="12"/>
        <v>0</v>
      </c>
    </row>
    <row r="167" spans="1:29" ht="12.75">
      <c r="A167" s="1" t="s">
        <v>104</v>
      </c>
      <c r="B167" s="1">
        <v>4</v>
      </c>
      <c r="C167" s="1" t="s">
        <v>191</v>
      </c>
      <c r="E167" s="1">
        <f t="shared" si="0"/>
        <v>0</v>
      </c>
      <c r="G167" s="1">
        <f t="shared" si="13"/>
        <v>0</v>
      </c>
      <c r="I167" s="1">
        <f t="shared" si="14"/>
        <v>0</v>
      </c>
      <c r="K167" s="1">
        <f t="shared" si="15"/>
        <v>0</v>
      </c>
      <c r="M167" s="1">
        <f t="shared" si="16"/>
        <v>0</v>
      </c>
      <c r="N167" s="1">
        <v>1</v>
      </c>
      <c r="O167" s="1">
        <f t="shared" si="17"/>
        <v>10</v>
      </c>
      <c r="Q167" s="1">
        <f t="shared" si="18"/>
        <v>0</v>
      </c>
      <c r="S167" s="1">
        <f t="shared" si="7"/>
        <v>0</v>
      </c>
      <c r="U167" s="1">
        <f t="shared" si="8"/>
        <v>0</v>
      </c>
      <c r="W167" s="1">
        <f t="shared" si="19"/>
        <v>0</v>
      </c>
      <c r="Y167" s="1">
        <f t="shared" si="20"/>
        <v>0</v>
      </c>
      <c r="AA167" s="1">
        <f t="shared" si="21"/>
        <v>0</v>
      </c>
      <c r="AC167" s="1">
        <f t="shared" si="12"/>
        <v>0</v>
      </c>
    </row>
    <row r="168" spans="1:29" ht="12.75">
      <c r="A168" s="1" t="s">
        <v>178</v>
      </c>
      <c r="B168" s="1">
        <v>4</v>
      </c>
      <c r="C168" s="1" t="s">
        <v>192</v>
      </c>
      <c r="E168" s="1">
        <f t="shared" si="0"/>
        <v>0</v>
      </c>
      <c r="G168" s="1">
        <f t="shared" si="13"/>
        <v>0</v>
      </c>
      <c r="I168" s="1">
        <f t="shared" si="14"/>
        <v>0</v>
      </c>
      <c r="K168" s="1">
        <f t="shared" si="15"/>
        <v>0</v>
      </c>
      <c r="M168" s="1">
        <f t="shared" si="16"/>
        <v>0</v>
      </c>
      <c r="O168" s="1">
        <f t="shared" si="17"/>
        <v>0</v>
      </c>
      <c r="Q168" s="1">
        <f t="shared" si="18"/>
        <v>0</v>
      </c>
      <c r="R168" s="1">
        <v>15</v>
      </c>
      <c r="S168" s="1">
        <f t="shared" si="7"/>
        <v>150</v>
      </c>
      <c r="U168" s="1">
        <f t="shared" si="8"/>
        <v>0</v>
      </c>
      <c r="W168" s="1">
        <f t="shared" si="19"/>
        <v>0</v>
      </c>
      <c r="Y168" s="1">
        <f t="shared" si="20"/>
        <v>0</v>
      </c>
      <c r="AA168" s="1">
        <f t="shared" si="21"/>
        <v>0</v>
      </c>
      <c r="AC168" s="1">
        <f t="shared" si="12"/>
        <v>0</v>
      </c>
    </row>
    <row r="169" spans="1:29" ht="12.75">
      <c r="A169" s="1" t="s">
        <v>178</v>
      </c>
      <c r="B169" s="1">
        <v>4</v>
      </c>
      <c r="C169" s="1" t="s">
        <v>193</v>
      </c>
      <c r="E169" s="1">
        <f t="shared" si="0"/>
        <v>0</v>
      </c>
      <c r="G169" s="1">
        <f t="shared" si="13"/>
        <v>0</v>
      </c>
      <c r="I169" s="1">
        <f t="shared" si="14"/>
        <v>0</v>
      </c>
      <c r="K169" s="1">
        <f t="shared" si="15"/>
        <v>0</v>
      </c>
      <c r="M169" s="1">
        <f t="shared" si="16"/>
        <v>0</v>
      </c>
      <c r="O169" s="1">
        <f t="shared" si="17"/>
        <v>0</v>
      </c>
      <c r="Q169" s="1">
        <f t="shared" si="18"/>
        <v>0</v>
      </c>
      <c r="S169" s="1">
        <f t="shared" si="7"/>
        <v>0</v>
      </c>
      <c r="T169" s="1">
        <v>1</v>
      </c>
      <c r="U169" s="1">
        <f t="shared" si="8"/>
        <v>10</v>
      </c>
      <c r="W169" s="1">
        <f t="shared" si="19"/>
        <v>0</v>
      </c>
      <c r="Y169" s="1">
        <f t="shared" si="20"/>
        <v>0</v>
      </c>
      <c r="AA169" s="1">
        <f t="shared" si="21"/>
        <v>0</v>
      </c>
      <c r="AC169" s="1">
        <f t="shared" si="12"/>
        <v>0</v>
      </c>
    </row>
    <row r="170" spans="1:29" ht="12.75">
      <c r="A170" s="1" t="s">
        <v>178</v>
      </c>
      <c r="B170" s="1">
        <v>4</v>
      </c>
      <c r="C170" s="1" t="s">
        <v>194</v>
      </c>
      <c r="E170" s="1">
        <f t="shared" si="0"/>
        <v>0</v>
      </c>
      <c r="G170" s="1">
        <f t="shared" si="13"/>
        <v>0</v>
      </c>
      <c r="I170" s="1">
        <f t="shared" si="14"/>
        <v>0</v>
      </c>
      <c r="K170" s="1">
        <f t="shared" si="15"/>
        <v>0</v>
      </c>
      <c r="M170" s="1">
        <f t="shared" si="16"/>
        <v>0</v>
      </c>
      <c r="O170" s="1">
        <f t="shared" si="17"/>
        <v>0</v>
      </c>
      <c r="Q170" s="1">
        <f t="shared" si="18"/>
        <v>0</v>
      </c>
      <c r="S170" s="1">
        <f t="shared" si="7"/>
        <v>0</v>
      </c>
      <c r="U170" s="1">
        <f t="shared" si="8"/>
        <v>0</v>
      </c>
      <c r="W170" s="1">
        <f t="shared" si="19"/>
        <v>0</v>
      </c>
      <c r="Y170" s="1">
        <f t="shared" si="20"/>
        <v>0</v>
      </c>
      <c r="AA170" s="1">
        <f t="shared" si="21"/>
        <v>0</v>
      </c>
      <c r="AB170" s="1">
        <v>1</v>
      </c>
      <c r="AC170" s="1">
        <f t="shared" si="12"/>
        <v>10</v>
      </c>
    </row>
    <row r="171" spans="1:29" ht="12.75">
      <c r="A171" s="1" t="s">
        <v>195</v>
      </c>
      <c r="B171" s="1">
        <v>4</v>
      </c>
      <c r="C171" s="1" t="s">
        <v>196</v>
      </c>
      <c r="D171" s="1">
        <v>9</v>
      </c>
      <c r="E171" s="1">
        <f t="shared" si="0"/>
        <v>90</v>
      </c>
      <c r="G171" s="1">
        <f t="shared" si="13"/>
        <v>0</v>
      </c>
      <c r="I171" s="1">
        <f t="shared" si="14"/>
        <v>0</v>
      </c>
      <c r="K171" s="1">
        <f t="shared" si="15"/>
        <v>0</v>
      </c>
      <c r="L171" s="1">
        <v>11</v>
      </c>
      <c r="M171" s="1">
        <f t="shared" si="16"/>
        <v>110</v>
      </c>
      <c r="O171" s="1">
        <f t="shared" si="17"/>
        <v>0</v>
      </c>
      <c r="Q171" s="1">
        <f t="shared" si="18"/>
        <v>0</v>
      </c>
      <c r="S171" s="1">
        <f t="shared" si="7"/>
        <v>0</v>
      </c>
      <c r="U171" s="1">
        <f t="shared" si="8"/>
        <v>0</v>
      </c>
      <c r="W171" s="1">
        <f t="shared" si="19"/>
        <v>0</v>
      </c>
      <c r="X171" s="1">
        <v>7</v>
      </c>
      <c r="Y171" s="1">
        <f t="shared" si="20"/>
        <v>70</v>
      </c>
      <c r="AA171" s="1">
        <f t="shared" si="21"/>
        <v>0</v>
      </c>
      <c r="AB171" s="1">
        <v>7</v>
      </c>
      <c r="AC171" s="1">
        <f t="shared" si="12"/>
        <v>70</v>
      </c>
    </row>
    <row r="172" spans="1:27" ht="12.75">
      <c r="A172" s="1" t="s">
        <v>178</v>
      </c>
      <c r="B172" s="1">
        <v>4</v>
      </c>
      <c r="C172" s="1" t="s">
        <v>197</v>
      </c>
      <c r="D172" s="1">
        <v>1</v>
      </c>
      <c r="E172" s="1">
        <f t="shared" si="0"/>
        <v>10</v>
      </c>
      <c r="G172" s="1">
        <f t="shared" si="13"/>
        <v>0</v>
      </c>
      <c r="I172" s="1">
        <f t="shared" si="14"/>
        <v>0</v>
      </c>
      <c r="K172" s="1">
        <f t="shared" si="15"/>
        <v>0</v>
      </c>
      <c r="O172" s="1">
        <f t="shared" si="17"/>
        <v>0</v>
      </c>
      <c r="Q172" s="1">
        <f t="shared" si="18"/>
        <v>0</v>
      </c>
      <c r="S172" s="1">
        <f t="shared" si="7"/>
        <v>0</v>
      </c>
      <c r="U172" s="1">
        <f t="shared" si="8"/>
        <v>0</v>
      </c>
      <c r="W172" s="1">
        <f t="shared" si="19"/>
        <v>0</v>
      </c>
      <c r="AA172" s="1">
        <f t="shared" si="21"/>
        <v>0</v>
      </c>
    </row>
    <row r="173" spans="1:27" ht="12.75">
      <c r="A173" s="1" t="s">
        <v>178</v>
      </c>
      <c r="B173" s="1">
        <v>4</v>
      </c>
      <c r="C173" s="1" t="s">
        <v>198</v>
      </c>
      <c r="D173" s="1">
        <v>1</v>
      </c>
      <c r="E173" s="1">
        <f t="shared" si="0"/>
        <v>10</v>
      </c>
      <c r="G173" s="1">
        <f t="shared" si="13"/>
        <v>0</v>
      </c>
      <c r="I173" s="1">
        <f t="shared" si="14"/>
        <v>0</v>
      </c>
      <c r="K173" s="1">
        <f t="shared" si="15"/>
        <v>0</v>
      </c>
      <c r="O173" s="1">
        <f t="shared" si="17"/>
        <v>0</v>
      </c>
      <c r="Q173" s="1">
        <f t="shared" si="18"/>
        <v>0</v>
      </c>
      <c r="S173" s="1">
        <f t="shared" si="7"/>
        <v>0</v>
      </c>
      <c r="U173" s="1">
        <f t="shared" si="8"/>
        <v>0</v>
      </c>
      <c r="W173" s="1">
        <f t="shared" si="19"/>
        <v>0</v>
      </c>
      <c r="AA173" s="1">
        <f t="shared" si="21"/>
        <v>0</v>
      </c>
    </row>
    <row r="174" spans="1:29" ht="12.75">
      <c r="A174" s="1" t="s">
        <v>178</v>
      </c>
      <c r="B174" s="1">
        <v>4</v>
      </c>
      <c r="C174" s="1" t="s">
        <v>199</v>
      </c>
      <c r="E174" s="1">
        <f t="shared" si="0"/>
        <v>0</v>
      </c>
      <c r="G174" s="1">
        <f t="shared" si="13"/>
        <v>0</v>
      </c>
      <c r="I174" s="1">
        <f t="shared" si="14"/>
        <v>0</v>
      </c>
      <c r="K174" s="1">
        <f t="shared" si="15"/>
        <v>0</v>
      </c>
      <c r="L174" s="1">
        <v>1</v>
      </c>
      <c r="M174" s="1">
        <f>(IF($B174=1,40,IF($B174=2,30,IF($B174=3,20,IF($B174=4,10,0)))))*L174</f>
        <v>10</v>
      </c>
      <c r="O174" s="1">
        <f t="shared" si="17"/>
        <v>0</v>
      </c>
      <c r="Q174" s="1">
        <f t="shared" si="18"/>
        <v>0</v>
      </c>
      <c r="S174" s="1">
        <f t="shared" si="7"/>
        <v>0</v>
      </c>
      <c r="U174" s="1">
        <f t="shared" si="8"/>
        <v>0</v>
      </c>
      <c r="W174" s="1">
        <f t="shared" si="19"/>
        <v>0</v>
      </c>
      <c r="Y174" s="1">
        <f>(IF($B174=1,40,IF($B174=2,30,IF($B174=3,20,IF($B174=4,10,0)))))*X174</f>
        <v>0</v>
      </c>
      <c r="AA174" s="1">
        <f t="shared" si="21"/>
        <v>0</v>
      </c>
      <c r="AC174" s="1">
        <f>(IF($B174=1,40,IF($B174=2,30,IF($B174=3,20,IF($B174=4,10,0)))))*AB174</f>
        <v>0</v>
      </c>
    </row>
    <row r="175" spans="1:27" ht="12.75">
      <c r="A175" s="1" t="s">
        <v>178</v>
      </c>
      <c r="B175" s="1">
        <v>4</v>
      </c>
      <c r="C175" s="1" t="s">
        <v>200</v>
      </c>
      <c r="E175" s="1">
        <f t="shared" si="0"/>
        <v>0</v>
      </c>
      <c r="G175" s="1">
        <f t="shared" si="13"/>
        <v>0</v>
      </c>
      <c r="I175" s="1">
        <f t="shared" si="14"/>
        <v>0</v>
      </c>
      <c r="K175" s="1">
        <f t="shared" si="15"/>
        <v>0</v>
      </c>
      <c r="O175" s="1">
        <f t="shared" si="17"/>
        <v>0</v>
      </c>
      <c r="Q175" s="1">
        <f t="shared" si="18"/>
        <v>0</v>
      </c>
      <c r="S175" s="1">
        <f t="shared" si="7"/>
        <v>0</v>
      </c>
      <c r="U175" s="1">
        <f t="shared" si="8"/>
        <v>0</v>
      </c>
      <c r="W175" s="1">
        <f t="shared" si="19"/>
        <v>0</v>
      </c>
      <c r="X175" s="1">
        <v>2</v>
      </c>
      <c r="AA175" s="1">
        <f t="shared" si="21"/>
        <v>0</v>
      </c>
    </row>
    <row r="176" spans="1:27" ht="12.75">
      <c r="A176" s="1" t="s">
        <v>178</v>
      </c>
      <c r="B176" s="1">
        <v>4</v>
      </c>
      <c r="C176" s="1" t="s">
        <v>201</v>
      </c>
      <c r="E176" s="1">
        <f t="shared" si="0"/>
        <v>0</v>
      </c>
      <c r="G176" s="1">
        <f t="shared" si="13"/>
        <v>0</v>
      </c>
      <c r="I176" s="1">
        <f t="shared" si="14"/>
        <v>0</v>
      </c>
      <c r="K176" s="1">
        <f t="shared" si="15"/>
        <v>0</v>
      </c>
      <c r="O176" s="1">
        <f t="shared" si="17"/>
        <v>0</v>
      </c>
      <c r="Q176" s="1">
        <f t="shared" si="18"/>
        <v>0</v>
      </c>
      <c r="S176" s="1">
        <f t="shared" si="7"/>
        <v>0</v>
      </c>
      <c r="U176" s="1">
        <f t="shared" si="8"/>
        <v>0</v>
      </c>
      <c r="V176" s="1">
        <v>1</v>
      </c>
      <c r="W176" s="1">
        <f t="shared" si="19"/>
        <v>10</v>
      </c>
      <c r="AA176" s="1">
        <f t="shared" si="21"/>
        <v>0</v>
      </c>
    </row>
    <row r="177" spans="1:29" ht="12.75">
      <c r="A177" s="1" t="s">
        <v>104</v>
      </c>
      <c r="B177" s="1"/>
      <c r="C177" s="1" t="s">
        <v>202</v>
      </c>
      <c r="E177" s="1">
        <f t="shared" si="0"/>
        <v>0</v>
      </c>
      <c r="G177" s="1">
        <f t="shared" si="13"/>
        <v>0</v>
      </c>
      <c r="I177" s="1">
        <f t="shared" si="14"/>
        <v>0</v>
      </c>
      <c r="K177" s="1">
        <f t="shared" si="15"/>
        <v>0</v>
      </c>
      <c r="L177" s="1">
        <v>1</v>
      </c>
      <c r="M177" s="1">
        <f>(IF($B177=1,40,IF($B177=2,30,IF($B177=3,20,IF($B177=4,10,0)))))*L177</f>
        <v>0</v>
      </c>
      <c r="O177" s="1">
        <f t="shared" si="17"/>
        <v>0</v>
      </c>
      <c r="Q177" s="1">
        <f t="shared" si="18"/>
        <v>0</v>
      </c>
      <c r="S177" s="1">
        <f t="shared" si="7"/>
        <v>0</v>
      </c>
      <c r="U177" s="1">
        <f t="shared" si="8"/>
        <v>0</v>
      </c>
      <c r="W177" s="1">
        <f t="shared" si="19"/>
        <v>0</v>
      </c>
      <c r="Y177" s="1">
        <f>(IF($B177=1,40,IF($B177=2,30,IF($B177=3,20,IF($B177=4,10,0)))))*X177</f>
        <v>0</v>
      </c>
      <c r="AA177" s="1">
        <f t="shared" si="21"/>
        <v>0</v>
      </c>
      <c r="AC177" s="1">
        <f>(IF($B177=1,40,IF($B177=2,30,IF($B177=3,20,IF($B177=4,10,0)))))*AB177</f>
        <v>0</v>
      </c>
    </row>
    <row r="178" spans="1:28" ht="12.75">
      <c r="A178" s="1"/>
      <c r="B178" s="1"/>
      <c r="C178" s="1" t="s">
        <v>203</v>
      </c>
      <c r="D178" s="1">
        <v>77</v>
      </c>
      <c r="F178" s="1">
        <v>78</v>
      </c>
      <c r="H178" s="1">
        <v>115</v>
      </c>
      <c r="J178" s="1">
        <v>73</v>
      </c>
      <c r="L178" s="1">
        <v>87</v>
      </c>
      <c r="N178" s="1">
        <v>81</v>
      </c>
      <c r="P178" s="1">
        <v>140</v>
      </c>
      <c r="R178" s="1">
        <v>81</v>
      </c>
      <c r="T178" s="1">
        <v>150</v>
      </c>
      <c r="V178" s="1">
        <v>70</v>
      </c>
      <c r="X178" s="1">
        <v>63</v>
      </c>
      <c r="Z178" s="1">
        <v>65</v>
      </c>
      <c r="AB178" s="1">
        <v>80</v>
      </c>
    </row>
    <row r="179" spans="1:29" ht="13.5">
      <c r="A179" s="1"/>
      <c r="B179" s="1"/>
      <c r="C179" s="4" t="s">
        <v>204</v>
      </c>
      <c r="D179" s="1">
        <f>SUM(D2:D177)</f>
        <v>57</v>
      </c>
      <c r="E179" s="1">
        <f>SUM(E2:E177)</f>
        <v>1250</v>
      </c>
      <c r="F179" s="1">
        <f>SUM(F2:F177)</f>
        <v>72</v>
      </c>
      <c r="G179" s="1">
        <f>SUM(G2:G177)</f>
        <v>1720</v>
      </c>
      <c r="H179" s="1">
        <f>SUM(H2:H177)</f>
        <v>81</v>
      </c>
      <c r="I179" s="1">
        <f>SUM(I2:I177)</f>
        <v>1750</v>
      </c>
      <c r="J179" s="1">
        <f>SUM(J2:J177)</f>
        <v>51</v>
      </c>
      <c r="K179" s="1">
        <f>SUM(K2:K177)</f>
        <v>1110</v>
      </c>
      <c r="L179" s="1">
        <f>SUM(L2:L177)</f>
        <v>53</v>
      </c>
      <c r="M179" s="1">
        <f>SUM(M2:M177)</f>
        <v>890</v>
      </c>
      <c r="N179" s="1">
        <f>SUM(N2:N177)</f>
        <v>46</v>
      </c>
      <c r="O179" s="1">
        <f>SUM(O2:O177)</f>
        <v>870</v>
      </c>
      <c r="P179" s="1">
        <f>SUM(P2:P177)</f>
        <v>19</v>
      </c>
      <c r="Q179" s="1">
        <f>SUM(Q2:Q177)</f>
        <v>540</v>
      </c>
      <c r="R179" s="1">
        <f>SUM(R2:R177)</f>
        <v>32</v>
      </c>
      <c r="S179" s="1">
        <f>SUM(S2:S177)</f>
        <v>450</v>
      </c>
      <c r="T179" s="1">
        <f>SUM(T2:T177)</f>
        <v>49</v>
      </c>
      <c r="U179" s="1">
        <f>SUM(U2:U177)</f>
        <v>800</v>
      </c>
      <c r="V179" s="1">
        <f>SUM(V2:V177)</f>
        <v>28</v>
      </c>
      <c r="W179" s="1">
        <f>SUM(W2:W177)</f>
        <v>360</v>
      </c>
      <c r="X179" s="1">
        <f>SUM(X2:X177)</f>
        <v>44</v>
      </c>
      <c r="Y179" s="1">
        <f>SUM(Y2:Y177)</f>
        <v>480</v>
      </c>
      <c r="Z179" s="1">
        <f>SUM(Z2:Z177)</f>
        <v>33</v>
      </c>
      <c r="AA179" s="1">
        <f>SUM(AA2:AA177)</f>
        <v>490</v>
      </c>
      <c r="AB179" s="1">
        <f>SUM(AB2:AB177)</f>
        <v>54</v>
      </c>
      <c r="AC179" s="1">
        <f>SUM(AC2:AC177)</f>
        <v>740</v>
      </c>
    </row>
    <row r="180" spans="1:29" ht="13.5">
      <c r="A180" s="1"/>
      <c r="B180" s="1"/>
      <c r="C180" s="4" t="s">
        <v>205</v>
      </c>
      <c r="E180" s="1">
        <f>E179/D179</f>
        <v>21.92982456140351</v>
      </c>
      <c r="G180" s="1">
        <f>G179/F179</f>
        <v>23.88888888888889</v>
      </c>
      <c r="I180" s="1">
        <f>I179/H179</f>
        <v>21.604938271604937</v>
      </c>
      <c r="K180" s="1">
        <f>K179/J179</f>
        <v>21.764705882352942</v>
      </c>
      <c r="M180" s="1">
        <f>M179/L179</f>
        <v>16.79245283018868</v>
      </c>
      <c r="O180" s="1">
        <f>O179/N179</f>
        <v>18.91304347826087</v>
      </c>
      <c r="Q180" s="1">
        <f>Q179/P179</f>
        <v>28.42105263157895</v>
      </c>
      <c r="S180" s="1">
        <f>S179/R179</f>
        <v>14.0625</v>
      </c>
      <c r="U180" s="1">
        <f>U179/T179</f>
        <v>16.3265306122449</v>
      </c>
      <c r="W180" s="1">
        <f>W179/V179</f>
        <v>12.857142857142858</v>
      </c>
      <c r="Y180" s="1">
        <f>Y179/X179</f>
        <v>10.909090909090908</v>
      </c>
      <c r="AA180" s="1">
        <f>AA179/Z179</f>
        <v>14.848484848484848</v>
      </c>
      <c r="AC180" s="1">
        <f>AC179/AB179</f>
        <v>13.703703703703704</v>
      </c>
    </row>
    <row r="181" spans="1:29" ht="12.75">
      <c r="A181" s="1"/>
      <c r="B181" s="1"/>
      <c r="E181" s="1">
        <f>E180*D179/D178</f>
        <v>16.233766233766232</v>
      </c>
      <c r="G181" s="1">
        <f>G180*F179/F178</f>
        <v>22.05128205128205</v>
      </c>
      <c r="I181" s="1">
        <f>I180*H179/H178</f>
        <v>15.217391304347824</v>
      </c>
      <c r="K181" s="1">
        <f>K180*J179/J178</f>
        <v>15.205479452054794</v>
      </c>
      <c r="M181" s="1">
        <f>M180*L179/L178</f>
        <v>10.229885057471265</v>
      </c>
      <c r="O181" s="1">
        <f>O180*N179/N178</f>
        <v>10.740740740740742</v>
      </c>
      <c r="Q181" s="1">
        <f>Q180*P179/P178</f>
        <v>3.857142857142857</v>
      </c>
      <c r="S181" s="1">
        <f>S180*R179/R178</f>
        <v>5.555555555555555</v>
      </c>
      <c r="U181" s="1">
        <f>U180*T179/T178</f>
        <v>5.333333333333333</v>
      </c>
      <c r="W181" s="1">
        <f>W180*V179/V178</f>
        <v>5.142857142857143</v>
      </c>
      <c r="Y181" s="1">
        <f>Y180*X179/X178</f>
        <v>7.619047619047618</v>
      </c>
      <c r="AA181" s="1">
        <f>AA180*Z179/Z178</f>
        <v>7.538461538461538</v>
      </c>
      <c r="AC181" s="1">
        <f>AC180*AB179/AB178</f>
        <v>9.25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2014-10-31T11:51:30Z</dcterms:created>
  <dcterms:modified xsi:type="dcterms:W3CDTF">2014-10-31T11:56:02Z</dcterms:modified>
  <cp:category/>
  <cp:version/>
  <cp:contentType/>
  <cp:contentStatus/>
  <cp:revision>2</cp:revision>
</cp:coreProperties>
</file>